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44-01\Documents\DOCUMENTOS\2019\Transparencia\Plataforma\4Trim\Estadística\"/>
    </mc:Choice>
  </mc:AlternateContent>
  <xr:revisionPtr revIDLastSave="0" documentId="13_ncr:1_{3A7CCD54-E10D-4A38-8D79-0AB507057B79}" xr6:coauthVersionLast="45" xr6:coauthVersionMax="45" xr10:uidLastSave="{00000000-0000-0000-0000-000000000000}"/>
  <bookViews>
    <workbookView xWindow="-120" yWindow="-120" windowWidth="20730" windowHeight="11160" tabRatio="999" xr2:uid="{00000000-000D-0000-FFFF-FFFF00000000}"/>
  </bookViews>
  <sheets>
    <sheet name="1 Civil Cuauhtémoc" sheetId="1" r:id="rId1"/>
    <sheet name="2 Civil Cuauhtémoc" sheetId="15" r:id="rId2"/>
    <sheet name="3 Civil Cuauhtémoc" sheetId="16" r:id="rId3"/>
    <sheet name="4 Civil  Cuauhtémoc" sheetId="17" r:id="rId4"/>
    <sheet name="Mercantil Cuauhtémoc" sheetId="29" r:id="rId5"/>
    <sheet name="Juarez Civil" sheetId="18" r:id="rId6"/>
    <sheet name="ZaragozaC" sheetId="19" r:id="rId7"/>
    <sheet name="1 Familiar Cuauhtemoc" sheetId="5" r:id="rId8"/>
    <sheet name="2 Familiar Cuauhtemoc" sheetId="20" r:id="rId9"/>
    <sheet name="3 Familiar Cuauhtemoc" sheetId="21" r:id="rId10"/>
    <sheet name="4 Familiar Cuauhtemoc" sheetId="6" r:id="rId11"/>
    <sheet name="Juarez Familiar" sheetId="22" r:id="rId12"/>
    <sheet name="Zaragoza Familiar" sheetId="23" r:id="rId13"/>
    <sheet name="Morelos" sheetId="24" r:id="rId14"/>
    <sheet name="Ocampo" sheetId="25" r:id="rId15"/>
    <sheet name="Xicohtencatl" sheetId="26" r:id="rId16"/>
  </sheets>
  <definedNames>
    <definedName name="_xlnm.Print_Area" localSheetId="0">'1 Civil Cuauhtémoc'!$A$1:$O$135</definedName>
    <definedName name="_xlnm.Print_Area" localSheetId="7">'1 Familiar Cuauhtemoc'!$A$1:$O$49</definedName>
    <definedName name="_xlnm.Print_Area" localSheetId="1">'2 Civil Cuauhtémoc'!$A$1:$O$135</definedName>
    <definedName name="_xlnm.Print_Area" localSheetId="8">'2 Familiar Cuauhtemoc'!$A$1:$O$49</definedName>
    <definedName name="_xlnm.Print_Area" localSheetId="2">'3 Civil Cuauhtémoc'!$A$1:$O$135</definedName>
    <definedName name="_xlnm.Print_Area" localSheetId="9">'3 Familiar Cuauhtemoc'!$A$1:$O$49</definedName>
    <definedName name="_xlnm.Print_Area" localSheetId="3">'4 Civil  Cuauhtémoc'!$A$1:$O$135</definedName>
    <definedName name="_xlnm.Print_Area" localSheetId="10">'4 Familiar Cuauhtemoc'!$A$1:$O$187</definedName>
    <definedName name="_xlnm.Print_Area" localSheetId="5">'Juarez Civil'!$A$1:$O$135</definedName>
    <definedName name="_xlnm.Print_Area" localSheetId="11">'Juarez Familiar'!$A$1:$O$49</definedName>
    <definedName name="_xlnm.Print_Area" localSheetId="4">'Mercantil Cuauhtémoc'!$A$1:$O$135</definedName>
    <definedName name="_xlnm.Print_Area" localSheetId="13">Morelos!$A$1:$O$187</definedName>
    <definedName name="_xlnm.Print_Area" localSheetId="14">Ocampo!$A$1:$O$187</definedName>
    <definedName name="_xlnm.Print_Area" localSheetId="15">Xicohtencatl!$A$1:$O$187</definedName>
    <definedName name="_xlnm.Print_Area" localSheetId="12">'Zaragoza Familiar'!$A$1:$O$49</definedName>
    <definedName name="_xlnm.Print_Area" localSheetId="6">ZaragozaC!$A$1:$O$135</definedName>
    <definedName name="_xlnm.Print_Titles" localSheetId="0">'1 Civil Cuauhtémoc'!$1:$3</definedName>
    <definedName name="_xlnm.Print_Titles" localSheetId="7">'1 Familiar Cuauhtemoc'!$1:$3</definedName>
    <definedName name="_xlnm.Print_Titles" localSheetId="1">'2 Civil Cuauhtémoc'!$1:$3</definedName>
    <definedName name="_xlnm.Print_Titles" localSheetId="8">'2 Familiar Cuauhtemoc'!$1:$3</definedName>
    <definedName name="_xlnm.Print_Titles" localSheetId="2">'3 Civil Cuauhtémoc'!$1:$3</definedName>
    <definedName name="_xlnm.Print_Titles" localSheetId="9">'3 Familiar Cuauhtemoc'!$1:$3</definedName>
    <definedName name="_xlnm.Print_Titles" localSheetId="3">'4 Civil  Cuauhtémoc'!$1:$3</definedName>
    <definedName name="_xlnm.Print_Titles" localSheetId="10">'4 Familiar Cuauhtemoc'!$1:$3</definedName>
    <definedName name="_xlnm.Print_Titles" localSheetId="5">'Juarez Civil'!$1:$3</definedName>
    <definedName name="_xlnm.Print_Titles" localSheetId="11">'Juarez Familiar'!$1:$3</definedName>
    <definedName name="_xlnm.Print_Titles" localSheetId="4">'Mercantil Cuauhtémoc'!$1:$3</definedName>
    <definedName name="_xlnm.Print_Titles" localSheetId="13">Morelos!$1:$3</definedName>
    <definedName name="_xlnm.Print_Titles" localSheetId="14">Ocampo!$1:$3</definedName>
    <definedName name="_xlnm.Print_Titles" localSheetId="15">Xicohtencatl!$1:$3</definedName>
    <definedName name="_xlnm.Print_Titles" localSheetId="12">'Zaragoza Familiar'!$1:$3</definedName>
    <definedName name="_xlnm.Print_Titles" localSheetId="6">ZaragozaC!$1:$3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6" i="6" l="1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L7" i="6"/>
  <c r="M7" i="6"/>
  <c r="N7" i="6"/>
  <c r="L8" i="6"/>
  <c r="M8" i="6"/>
  <c r="N8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L29" i="6"/>
  <c r="M29" i="6"/>
  <c r="N29" i="6"/>
  <c r="L30" i="6"/>
  <c r="M30" i="6"/>
  <c r="N30" i="6"/>
  <c r="L31" i="6"/>
  <c r="M31" i="6"/>
  <c r="N31" i="6"/>
  <c r="L32" i="6"/>
  <c r="M32" i="6"/>
  <c r="N32" i="6"/>
  <c r="L33" i="6"/>
  <c r="M33" i="6"/>
  <c r="N33" i="6"/>
  <c r="L34" i="6"/>
  <c r="M34" i="6"/>
  <c r="N34" i="6"/>
  <c r="L35" i="6"/>
  <c r="M35" i="6"/>
  <c r="N35" i="6"/>
  <c r="L36" i="6"/>
  <c r="M36" i="6"/>
  <c r="N36" i="6"/>
  <c r="L37" i="6"/>
  <c r="M37" i="6"/>
  <c r="N37" i="6"/>
  <c r="L38" i="6"/>
  <c r="M38" i="6"/>
  <c r="N38" i="6"/>
  <c r="L39" i="6"/>
  <c r="M39" i="6"/>
  <c r="N39" i="6"/>
  <c r="L40" i="6"/>
  <c r="M40" i="6"/>
  <c r="N40" i="6"/>
  <c r="L41" i="6"/>
  <c r="M41" i="6"/>
  <c r="N41" i="6"/>
  <c r="L42" i="6"/>
  <c r="M42" i="6"/>
  <c r="N42" i="6"/>
  <c r="L43" i="6"/>
  <c r="M43" i="6"/>
  <c r="N43" i="6"/>
  <c r="L44" i="6"/>
  <c r="M44" i="6"/>
  <c r="N44" i="6"/>
  <c r="L45" i="6"/>
  <c r="M45" i="6"/>
  <c r="N45" i="6"/>
  <c r="L46" i="6"/>
  <c r="M46" i="6"/>
  <c r="N46" i="6"/>
  <c r="L47" i="6"/>
  <c r="M47" i="6"/>
  <c r="N47" i="6"/>
  <c r="L48" i="6"/>
  <c r="M48" i="6"/>
  <c r="N48" i="6"/>
  <c r="L49" i="6"/>
  <c r="M49" i="6"/>
  <c r="N49" i="6"/>
  <c r="M6" i="6"/>
  <c r="N6" i="6"/>
  <c r="L6" i="6" l="1"/>
  <c r="L7" i="25"/>
  <c r="M7" i="25"/>
  <c r="N7" i="25"/>
  <c r="L8" i="25"/>
  <c r="M8" i="25"/>
  <c r="N8" i="25"/>
  <c r="L9" i="25"/>
  <c r="M9" i="25"/>
  <c r="N9" i="25"/>
  <c r="L10" i="25"/>
  <c r="M10" i="25"/>
  <c r="N10" i="25"/>
  <c r="L11" i="25"/>
  <c r="M11" i="25"/>
  <c r="N11" i="25"/>
  <c r="L12" i="25"/>
  <c r="M12" i="25"/>
  <c r="N12" i="25"/>
  <c r="L13" i="25"/>
  <c r="M13" i="25"/>
  <c r="N13" i="25"/>
  <c r="L14" i="25"/>
  <c r="M14" i="25"/>
  <c r="N14" i="25"/>
  <c r="L15" i="25"/>
  <c r="M15" i="25"/>
  <c r="N15" i="25"/>
  <c r="L16" i="25"/>
  <c r="M16" i="25"/>
  <c r="N16" i="25"/>
  <c r="L17" i="25"/>
  <c r="M17" i="25"/>
  <c r="N17" i="25"/>
  <c r="L18" i="25"/>
  <c r="M18" i="25"/>
  <c r="N18" i="25"/>
  <c r="L19" i="25"/>
  <c r="M19" i="25"/>
  <c r="N19" i="25"/>
  <c r="L20" i="25"/>
  <c r="M20" i="25"/>
  <c r="N20" i="25"/>
  <c r="L21" i="25"/>
  <c r="M21" i="25"/>
  <c r="N21" i="25"/>
  <c r="L22" i="25"/>
  <c r="M22" i="25"/>
  <c r="N22" i="25"/>
  <c r="L23" i="25"/>
  <c r="M23" i="25"/>
  <c r="N23" i="25"/>
  <c r="L24" i="25"/>
  <c r="M24" i="25"/>
  <c r="N24" i="25"/>
  <c r="L25" i="25"/>
  <c r="M25" i="25"/>
  <c r="N25" i="25"/>
  <c r="L26" i="25"/>
  <c r="M26" i="25"/>
  <c r="N26" i="25"/>
  <c r="L27" i="25"/>
  <c r="M27" i="25"/>
  <c r="N27" i="25"/>
  <c r="L28" i="25"/>
  <c r="M28" i="25"/>
  <c r="N28" i="25"/>
  <c r="L29" i="25"/>
  <c r="M29" i="25"/>
  <c r="N29" i="25"/>
  <c r="L30" i="25"/>
  <c r="M30" i="25"/>
  <c r="N30" i="25"/>
  <c r="L31" i="25"/>
  <c r="M31" i="25"/>
  <c r="N31" i="25"/>
  <c r="L32" i="25"/>
  <c r="M32" i="25"/>
  <c r="N32" i="25"/>
  <c r="L33" i="25"/>
  <c r="M33" i="25"/>
  <c r="N33" i="25"/>
  <c r="L34" i="25"/>
  <c r="M34" i="25"/>
  <c r="N34" i="25"/>
  <c r="L35" i="25"/>
  <c r="M35" i="25"/>
  <c r="N35" i="25"/>
  <c r="L36" i="25"/>
  <c r="M36" i="25"/>
  <c r="N36" i="25"/>
  <c r="L37" i="25"/>
  <c r="M37" i="25"/>
  <c r="N37" i="25"/>
  <c r="L38" i="25"/>
  <c r="M38" i="25"/>
  <c r="N38" i="25"/>
  <c r="L39" i="25"/>
  <c r="M39" i="25"/>
  <c r="N39" i="25"/>
  <c r="L40" i="25"/>
  <c r="M40" i="25"/>
  <c r="N40" i="25"/>
  <c r="L41" i="25"/>
  <c r="M41" i="25"/>
  <c r="N41" i="25"/>
  <c r="L42" i="25"/>
  <c r="M42" i="25"/>
  <c r="N42" i="25"/>
  <c r="L43" i="25"/>
  <c r="M43" i="25"/>
  <c r="N43" i="25"/>
  <c r="L44" i="25"/>
  <c r="M44" i="25"/>
  <c r="N44" i="25"/>
  <c r="L45" i="25"/>
  <c r="M45" i="25"/>
  <c r="N45" i="25"/>
  <c r="L46" i="25"/>
  <c r="M46" i="25"/>
  <c r="N46" i="25"/>
  <c r="L47" i="25"/>
  <c r="M47" i="25"/>
  <c r="N47" i="25"/>
  <c r="L48" i="25"/>
  <c r="M48" i="25"/>
  <c r="N48" i="25"/>
  <c r="L49" i="25"/>
  <c r="M49" i="25"/>
  <c r="N49" i="25"/>
  <c r="L7" i="26"/>
  <c r="M7" i="26"/>
  <c r="N7" i="26"/>
  <c r="L8" i="26"/>
  <c r="M8" i="26"/>
  <c r="N8" i="26"/>
  <c r="L9" i="26"/>
  <c r="M9" i="26"/>
  <c r="N9" i="26"/>
  <c r="L10" i="26"/>
  <c r="M10" i="26"/>
  <c r="N10" i="26"/>
  <c r="L11" i="26"/>
  <c r="M11" i="26"/>
  <c r="N11" i="26"/>
  <c r="L12" i="26"/>
  <c r="M12" i="26"/>
  <c r="N12" i="26"/>
  <c r="L13" i="26"/>
  <c r="M13" i="26"/>
  <c r="N13" i="26"/>
  <c r="L14" i="26"/>
  <c r="M14" i="26"/>
  <c r="N14" i="26"/>
  <c r="L15" i="26"/>
  <c r="M15" i="26"/>
  <c r="N15" i="26"/>
  <c r="L16" i="26"/>
  <c r="M16" i="26"/>
  <c r="N16" i="26"/>
  <c r="L17" i="26"/>
  <c r="M17" i="26"/>
  <c r="N17" i="26"/>
  <c r="L18" i="26"/>
  <c r="M18" i="26"/>
  <c r="N18" i="26"/>
  <c r="L19" i="26"/>
  <c r="M19" i="26"/>
  <c r="N19" i="26"/>
  <c r="L20" i="26"/>
  <c r="M20" i="26"/>
  <c r="N20" i="26"/>
  <c r="L21" i="26"/>
  <c r="M21" i="26"/>
  <c r="N21" i="26"/>
  <c r="L22" i="26"/>
  <c r="M22" i="26"/>
  <c r="N22" i="26"/>
  <c r="L23" i="26"/>
  <c r="M23" i="26"/>
  <c r="N23" i="26"/>
  <c r="L24" i="26"/>
  <c r="M24" i="26"/>
  <c r="N24" i="26"/>
  <c r="L25" i="26"/>
  <c r="M25" i="26"/>
  <c r="N25" i="26"/>
  <c r="L26" i="26"/>
  <c r="M26" i="26"/>
  <c r="N26" i="26"/>
  <c r="L27" i="26"/>
  <c r="M27" i="26"/>
  <c r="N27" i="26"/>
  <c r="L28" i="26"/>
  <c r="M28" i="26"/>
  <c r="N28" i="26"/>
  <c r="L29" i="26"/>
  <c r="M29" i="26"/>
  <c r="N29" i="26"/>
  <c r="L30" i="26"/>
  <c r="M30" i="26"/>
  <c r="N30" i="26"/>
  <c r="L31" i="26"/>
  <c r="M31" i="26"/>
  <c r="N31" i="26"/>
  <c r="L32" i="26"/>
  <c r="M32" i="26"/>
  <c r="N32" i="26"/>
  <c r="L33" i="26"/>
  <c r="M33" i="26"/>
  <c r="N33" i="26"/>
  <c r="L34" i="26"/>
  <c r="M34" i="26"/>
  <c r="N34" i="26"/>
  <c r="L35" i="26"/>
  <c r="M35" i="26"/>
  <c r="N35" i="26"/>
  <c r="L36" i="26"/>
  <c r="M36" i="26"/>
  <c r="N36" i="26"/>
  <c r="L37" i="26"/>
  <c r="M37" i="26"/>
  <c r="N37" i="26"/>
  <c r="L38" i="26"/>
  <c r="M38" i="26"/>
  <c r="N38" i="26"/>
  <c r="L39" i="26"/>
  <c r="M39" i="26"/>
  <c r="N39" i="26"/>
  <c r="L40" i="26"/>
  <c r="M40" i="26"/>
  <c r="N40" i="26"/>
  <c r="L41" i="26"/>
  <c r="M41" i="26"/>
  <c r="N41" i="26"/>
  <c r="L42" i="26"/>
  <c r="M42" i="26"/>
  <c r="N42" i="26"/>
  <c r="L43" i="26"/>
  <c r="M43" i="26"/>
  <c r="N43" i="26"/>
  <c r="L44" i="26"/>
  <c r="M44" i="26"/>
  <c r="N44" i="26"/>
  <c r="L45" i="26"/>
  <c r="M45" i="26"/>
  <c r="N45" i="26"/>
  <c r="L46" i="26"/>
  <c r="M46" i="26"/>
  <c r="N46" i="26"/>
  <c r="L47" i="26"/>
  <c r="M47" i="26"/>
  <c r="N47" i="26"/>
  <c r="L48" i="26"/>
  <c r="M48" i="26"/>
  <c r="N48" i="26"/>
  <c r="L49" i="26"/>
  <c r="M49" i="26"/>
  <c r="N49" i="26"/>
  <c r="L7" i="24"/>
  <c r="M7" i="24"/>
  <c r="N7" i="24"/>
  <c r="L8" i="24"/>
  <c r="M8" i="24"/>
  <c r="N8" i="24"/>
  <c r="L9" i="24"/>
  <c r="M9" i="24"/>
  <c r="N9" i="24"/>
  <c r="L10" i="24"/>
  <c r="M10" i="24"/>
  <c r="N10" i="24"/>
  <c r="L11" i="24"/>
  <c r="M11" i="24"/>
  <c r="N11" i="24"/>
  <c r="L12" i="24"/>
  <c r="M12" i="24"/>
  <c r="N12" i="24"/>
  <c r="L13" i="24"/>
  <c r="M13" i="24"/>
  <c r="N13" i="24"/>
  <c r="L14" i="24"/>
  <c r="M14" i="24"/>
  <c r="N14" i="24"/>
  <c r="L15" i="24"/>
  <c r="M15" i="24"/>
  <c r="N15" i="24"/>
  <c r="L16" i="24"/>
  <c r="M16" i="24"/>
  <c r="N16" i="24"/>
  <c r="L17" i="24"/>
  <c r="M17" i="24"/>
  <c r="N17" i="24"/>
  <c r="L18" i="24"/>
  <c r="M18" i="24"/>
  <c r="N18" i="24"/>
  <c r="L19" i="24"/>
  <c r="M19" i="24"/>
  <c r="N19" i="24"/>
  <c r="L20" i="24"/>
  <c r="M20" i="24"/>
  <c r="N20" i="24"/>
  <c r="L21" i="24"/>
  <c r="M21" i="24"/>
  <c r="N21" i="24"/>
  <c r="L22" i="24"/>
  <c r="M22" i="24"/>
  <c r="N22" i="24"/>
  <c r="L23" i="24"/>
  <c r="M23" i="24"/>
  <c r="N23" i="24"/>
  <c r="L24" i="24"/>
  <c r="M24" i="24"/>
  <c r="N24" i="24"/>
  <c r="L25" i="24"/>
  <c r="M25" i="24"/>
  <c r="N25" i="24"/>
  <c r="L26" i="24"/>
  <c r="M26" i="24"/>
  <c r="N26" i="24"/>
  <c r="L27" i="24"/>
  <c r="M27" i="24"/>
  <c r="N27" i="24"/>
  <c r="L28" i="24"/>
  <c r="M28" i="24"/>
  <c r="N28" i="24"/>
  <c r="L29" i="24"/>
  <c r="M29" i="24"/>
  <c r="N29" i="24"/>
  <c r="L30" i="24"/>
  <c r="M30" i="24"/>
  <c r="N30" i="24"/>
  <c r="L31" i="24"/>
  <c r="M31" i="24"/>
  <c r="N31" i="24"/>
  <c r="L32" i="24"/>
  <c r="M32" i="24"/>
  <c r="N32" i="24"/>
  <c r="L33" i="24"/>
  <c r="M33" i="24"/>
  <c r="N33" i="24"/>
  <c r="L34" i="24"/>
  <c r="M34" i="24"/>
  <c r="N34" i="24"/>
  <c r="L35" i="24"/>
  <c r="M35" i="24"/>
  <c r="N35" i="24"/>
  <c r="L36" i="24"/>
  <c r="M36" i="24"/>
  <c r="N36" i="24"/>
  <c r="L37" i="24"/>
  <c r="M37" i="24"/>
  <c r="N37" i="24"/>
  <c r="L38" i="24"/>
  <c r="M38" i="24"/>
  <c r="N38" i="24"/>
  <c r="L39" i="24"/>
  <c r="M39" i="24"/>
  <c r="N39" i="24"/>
  <c r="L40" i="24"/>
  <c r="M40" i="24"/>
  <c r="N40" i="24"/>
  <c r="L41" i="24"/>
  <c r="M41" i="24"/>
  <c r="N41" i="24"/>
  <c r="L42" i="24"/>
  <c r="M42" i="24"/>
  <c r="N42" i="24"/>
  <c r="L43" i="24"/>
  <c r="M43" i="24"/>
  <c r="N43" i="24"/>
  <c r="L44" i="24"/>
  <c r="M44" i="24"/>
  <c r="N44" i="24"/>
  <c r="L45" i="24"/>
  <c r="M45" i="24"/>
  <c r="N45" i="24"/>
  <c r="L46" i="24"/>
  <c r="M46" i="24"/>
  <c r="N46" i="24"/>
  <c r="L47" i="24"/>
  <c r="M47" i="24"/>
  <c r="N47" i="24"/>
  <c r="L48" i="24"/>
  <c r="M48" i="24"/>
  <c r="N48" i="24"/>
  <c r="L49" i="24"/>
  <c r="M49" i="24"/>
  <c r="N49" i="24"/>
  <c r="M6" i="25"/>
  <c r="N6" i="25"/>
  <c r="M6" i="26"/>
  <c r="N6" i="26"/>
  <c r="M6" i="24"/>
  <c r="N6" i="24"/>
  <c r="L6" i="25"/>
  <c r="L6" i="26"/>
  <c r="L6" i="24"/>
  <c r="L7" i="15" l="1"/>
  <c r="M7" i="15"/>
  <c r="N7" i="15"/>
  <c r="L8" i="15"/>
  <c r="M8" i="15"/>
  <c r="N8" i="15"/>
  <c r="L9" i="15"/>
  <c r="M9" i="15"/>
  <c r="N9" i="15"/>
  <c r="L10" i="15"/>
  <c r="M10" i="15"/>
  <c r="N10" i="15"/>
  <c r="L11" i="15"/>
  <c r="M11" i="15"/>
  <c r="N11" i="15"/>
  <c r="L12" i="15"/>
  <c r="M12" i="15"/>
  <c r="N12" i="15"/>
  <c r="L13" i="15"/>
  <c r="M13" i="15"/>
  <c r="N13" i="15"/>
  <c r="L14" i="15"/>
  <c r="M14" i="15"/>
  <c r="N14" i="15"/>
  <c r="L15" i="15"/>
  <c r="M15" i="15"/>
  <c r="N15" i="15"/>
  <c r="L16" i="15"/>
  <c r="M16" i="15"/>
  <c r="N16" i="15"/>
  <c r="L17" i="15"/>
  <c r="M17" i="15"/>
  <c r="N17" i="15"/>
  <c r="L18" i="15"/>
  <c r="M18" i="15"/>
  <c r="N18" i="15"/>
  <c r="L19" i="15"/>
  <c r="M19" i="15"/>
  <c r="N19" i="15"/>
  <c r="L20" i="15"/>
  <c r="M20" i="15"/>
  <c r="N20" i="15"/>
  <c r="L21" i="15"/>
  <c r="M21" i="15"/>
  <c r="N21" i="15"/>
  <c r="L22" i="15"/>
  <c r="M22" i="15"/>
  <c r="N22" i="15"/>
  <c r="L23" i="15"/>
  <c r="M23" i="15"/>
  <c r="N23" i="15"/>
  <c r="L24" i="15"/>
  <c r="M24" i="15"/>
  <c r="N24" i="15"/>
  <c r="L25" i="15"/>
  <c r="M25" i="15"/>
  <c r="N25" i="15"/>
  <c r="L26" i="15"/>
  <c r="M26" i="15"/>
  <c r="N26" i="15"/>
  <c r="L27" i="15"/>
  <c r="M27" i="15"/>
  <c r="N27" i="15"/>
  <c r="L28" i="15"/>
  <c r="M28" i="15"/>
  <c r="N28" i="15"/>
  <c r="L29" i="15"/>
  <c r="M29" i="15"/>
  <c r="N29" i="15"/>
  <c r="L30" i="15"/>
  <c r="M30" i="15"/>
  <c r="N30" i="15"/>
  <c r="L31" i="15"/>
  <c r="M31" i="15"/>
  <c r="N31" i="15"/>
  <c r="L32" i="15"/>
  <c r="M32" i="15"/>
  <c r="N32" i="15"/>
  <c r="L33" i="15"/>
  <c r="M33" i="15"/>
  <c r="N33" i="15"/>
  <c r="L34" i="15"/>
  <c r="M34" i="15"/>
  <c r="N34" i="15"/>
  <c r="L35" i="15"/>
  <c r="M35" i="15"/>
  <c r="N35" i="15"/>
  <c r="L36" i="15"/>
  <c r="M36" i="15"/>
  <c r="N36" i="15"/>
  <c r="L37" i="15"/>
  <c r="M37" i="15"/>
  <c r="N37" i="15"/>
  <c r="L38" i="15"/>
  <c r="M38" i="15"/>
  <c r="N38" i="15"/>
  <c r="L39" i="15"/>
  <c r="M39" i="15"/>
  <c r="N39" i="15"/>
  <c r="L40" i="15"/>
  <c r="M40" i="15"/>
  <c r="N40" i="15"/>
  <c r="L41" i="15"/>
  <c r="M41" i="15"/>
  <c r="N41" i="15"/>
  <c r="L42" i="15"/>
  <c r="M42" i="15"/>
  <c r="N42" i="15"/>
  <c r="L43" i="15"/>
  <c r="M43" i="15"/>
  <c r="N43" i="15"/>
  <c r="L44" i="15"/>
  <c r="M44" i="15"/>
  <c r="N44" i="15"/>
  <c r="L45" i="15"/>
  <c r="M45" i="15"/>
  <c r="N45" i="15"/>
  <c r="L46" i="15"/>
  <c r="M46" i="15"/>
  <c r="N46" i="15"/>
  <c r="L47" i="15"/>
  <c r="M47" i="15"/>
  <c r="N47" i="15"/>
  <c r="L7" i="16"/>
  <c r="M7" i="16"/>
  <c r="N7" i="16"/>
  <c r="L8" i="16"/>
  <c r="M8" i="16"/>
  <c r="N8" i="16"/>
  <c r="L9" i="16"/>
  <c r="M9" i="16"/>
  <c r="N9" i="16"/>
  <c r="L10" i="16"/>
  <c r="M10" i="16"/>
  <c r="N10" i="16"/>
  <c r="L11" i="16"/>
  <c r="M11" i="16"/>
  <c r="N11" i="16"/>
  <c r="L12" i="16"/>
  <c r="M12" i="16"/>
  <c r="N12" i="16"/>
  <c r="L13" i="16"/>
  <c r="M13" i="16"/>
  <c r="N13" i="16"/>
  <c r="L14" i="16"/>
  <c r="M14" i="16"/>
  <c r="N14" i="16"/>
  <c r="L15" i="16"/>
  <c r="M15" i="16"/>
  <c r="N15" i="16"/>
  <c r="L16" i="16"/>
  <c r="M16" i="16"/>
  <c r="N16" i="16"/>
  <c r="L17" i="16"/>
  <c r="M17" i="16"/>
  <c r="N17" i="16"/>
  <c r="L18" i="16"/>
  <c r="M18" i="16"/>
  <c r="N18" i="16"/>
  <c r="L19" i="16"/>
  <c r="M19" i="16"/>
  <c r="N19" i="16"/>
  <c r="L20" i="16"/>
  <c r="M20" i="16"/>
  <c r="N20" i="16"/>
  <c r="L21" i="16"/>
  <c r="M21" i="16"/>
  <c r="N21" i="16"/>
  <c r="L22" i="16"/>
  <c r="M22" i="16"/>
  <c r="N22" i="16"/>
  <c r="L23" i="16"/>
  <c r="M23" i="16"/>
  <c r="N23" i="16"/>
  <c r="L24" i="16"/>
  <c r="M24" i="16"/>
  <c r="N24" i="16"/>
  <c r="L25" i="16"/>
  <c r="M25" i="16"/>
  <c r="N25" i="16"/>
  <c r="L26" i="16"/>
  <c r="M26" i="16"/>
  <c r="N26" i="16"/>
  <c r="L27" i="16"/>
  <c r="M27" i="16"/>
  <c r="N27" i="16"/>
  <c r="L28" i="16"/>
  <c r="M28" i="16"/>
  <c r="N28" i="16"/>
  <c r="L29" i="16"/>
  <c r="M29" i="16"/>
  <c r="N29" i="16"/>
  <c r="L30" i="16"/>
  <c r="M30" i="16"/>
  <c r="N30" i="16"/>
  <c r="L31" i="16"/>
  <c r="M31" i="16"/>
  <c r="N31" i="16"/>
  <c r="L32" i="16"/>
  <c r="M32" i="16"/>
  <c r="N32" i="16"/>
  <c r="L33" i="16"/>
  <c r="M33" i="16"/>
  <c r="N33" i="16"/>
  <c r="L34" i="16"/>
  <c r="M34" i="16"/>
  <c r="N34" i="16"/>
  <c r="L35" i="16"/>
  <c r="M35" i="16"/>
  <c r="N35" i="16"/>
  <c r="L36" i="16"/>
  <c r="M36" i="16"/>
  <c r="N36" i="16"/>
  <c r="L37" i="16"/>
  <c r="M37" i="16"/>
  <c r="N37" i="16"/>
  <c r="L38" i="16"/>
  <c r="M38" i="16"/>
  <c r="N38" i="16"/>
  <c r="L39" i="16"/>
  <c r="M39" i="16"/>
  <c r="N39" i="16"/>
  <c r="L40" i="16"/>
  <c r="M40" i="16"/>
  <c r="N40" i="16"/>
  <c r="L41" i="16"/>
  <c r="M41" i="16"/>
  <c r="N41" i="16"/>
  <c r="L42" i="16"/>
  <c r="M42" i="16"/>
  <c r="N42" i="16"/>
  <c r="L43" i="16"/>
  <c r="M43" i="16"/>
  <c r="N43" i="16"/>
  <c r="L44" i="16"/>
  <c r="M44" i="16"/>
  <c r="N44" i="16"/>
  <c r="L45" i="16"/>
  <c r="M45" i="16"/>
  <c r="N45" i="16"/>
  <c r="L46" i="16"/>
  <c r="M46" i="16"/>
  <c r="N46" i="16"/>
  <c r="L47" i="16"/>
  <c r="M47" i="16"/>
  <c r="N47" i="16"/>
  <c r="L7" i="17"/>
  <c r="M7" i="17"/>
  <c r="N7" i="17"/>
  <c r="L8" i="17"/>
  <c r="M8" i="17"/>
  <c r="N8" i="17"/>
  <c r="L9" i="17"/>
  <c r="M9" i="17"/>
  <c r="N9" i="17"/>
  <c r="L10" i="17"/>
  <c r="M10" i="17"/>
  <c r="N10" i="17"/>
  <c r="L11" i="17"/>
  <c r="M11" i="17"/>
  <c r="N11" i="17"/>
  <c r="L12" i="17"/>
  <c r="M12" i="17"/>
  <c r="N12" i="17"/>
  <c r="L13" i="17"/>
  <c r="M13" i="17"/>
  <c r="N13" i="17"/>
  <c r="L14" i="17"/>
  <c r="M14" i="17"/>
  <c r="N14" i="17"/>
  <c r="L15" i="17"/>
  <c r="M15" i="17"/>
  <c r="N15" i="17"/>
  <c r="L16" i="17"/>
  <c r="M16" i="17"/>
  <c r="N16" i="17"/>
  <c r="L17" i="17"/>
  <c r="M17" i="17"/>
  <c r="N17" i="17"/>
  <c r="L18" i="17"/>
  <c r="M18" i="17"/>
  <c r="N18" i="17"/>
  <c r="L19" i="17"/>
  <c r="M19" i="17"/>
  <c r="N19" i="17"/>
  <c r="L20" i="17"/>
  <c r="M20" i="17"/>
  <c r="N20" i="17"/>
  <c r="L21" i="17"/>
  <c r="M21" i="17"/>
  <c r="N21" i="17"/>
  <c r="L22" i="17"/>
  <c r="M22" i="17"/>
  <c r="N22" i="17"/>
  <c r="L23" i="17"/>
  <c r="M23" i="17"/>
  <c r="N23" i="17"/>
  <c r="L24" i="17"/>
  <c r="M24" i="17"/>
  <c r="N24" i="17"/>
  <c r="L25" i="17"/>
  <c r="M25" i="17"/>
  <c r="N25" i="17"/>
  <c r="L26" i="17"/>
  <c r="M26" i="17"/>
  <c r="N26" i="17"/>
  <c r="L27" i="17"/>
  <c r="M27" i="17"/>
  <c r="N27" i="17"/>
  <c r="L28" i="17"/>
  <c r="M28" i="17"/>
  <c r="N28" i="17"/>
  <c r="L29" i="17"/>
  <c r="M29" i="17"/>
  <c r="N29" i="17"/>
  <c r="L30" i="17"/>
  <c r="M30" i="17"/>
  <c r="N30" i="17"/>
  <c r="L31" i="17"/>
  <c r="M31" i="17"/>
  <c r="N31" i="17"/>
  <c r="L32" i="17"/>
  <c r="M32" i="17"/>
  <c r="N32" i="17"/>
  <c r="L33" i="17"/>
  <c r="M33" i="17"/>
  <c r="N33" i="17"/>
  <c r="L34" i="17"/>
  <c r="M34" i="17"/>
  <c r="N34" i="17"/>
  <c r="L35" i="17"/>
  <c r="M35" i="17"/>
  <c r="N35" i="17"/>
  <c r="L36" i="17"/>
  <c r="M36" i="17"/>
  <c r="N36" i="17"/>
  <c r="L37" i="17"/>
  <c r="M37" i="17"/>
  <c r="N37" i="17"/>
  <c r="L38" i="17"/>
  <c r="M38" i="17"/>
  <c r="N38" i="17"/>
  <c r="L39" i="17"/>
  <c r="M39" i="17"/>
  <c r="N39" i="17"/>
  <c r="L40" i="17"/>
  <c r="M40" i="17"/>
  <c r="N40" i="17"/>
  <c r="L41" i="17"/>
  <c r="M41" i="17"/>
  <c r="N41" i="17"/>
  <c r="L42" i="17"/>
  <c r="M42" i="17"/>
  <c r="N42" i="17"/>
  <c r="L43" i="17"/>
  <c r="M43" i="17"/>
  <c r="N43" i="17"/>
  <c r="L44" i="17"/>
  <c r="M44" i="17"/>
  <c r="N44" i="17"/>
  <c r="L45" i="17"/>
  <c r="M45" i="17"/>
  <c r="N45" i="17"/>
  <c r="L46" i="17"/>
  <c r="M46" i="17"/>
  <c r="N46" i="17"/>
  <c r="L47" i="17"/>
  <c r="M47" i="17"/>
  <c r="N47" i="17"/>
  <c r="L7" i="29"/>
  <c r="M7" i="29"/>
  <c r="N7" i="29"/>
  <c r="L8" i="29"/>
  <c r="M8" i="29"/>
  <c r="N8" i="29"/>
  <c r="L9" i="29"/>
  <c r="M9" i="29"/>
  <c r="N9" i="29"/>
  <c r="L10" i="29"/>
  <c r="M10" i="29"/>
  <c r="N10" i="29"/>
  <c r="L11" i="29"/>
  <c r="M11" i="29"/>
  <c r="N11" i="29"/>
  <c r="L12" i="29"/>
  <c r="M12" i="29"/>
  <c r="N12" i="29"/>
  <c r="L13" i="29"/>
  <c r="M13" i="29"/>
  <c r="N13" i="29"/>
  <c r="L14" i="29"/>
  <c r="M14" i="29"/>
  <c r="N14" i="29"/>
  <c r="L15" i="29"/>
  <c r="M15" i="29"/>
  <c r="N15" i="29"/>
  <c r="L16" i="29"/>
  <c r="M16" i="29"/>
  <c r="N16" i="29"/>
  <c r="L17" i="29"/>
  <c r="M17" i="29"/>
  <c r="N17" i="29"/>
  <c r="L18" i="29"/>
  <c r="M18" i="29"/>
  <c r="N18" i="29"/>
  <c r="L19" i="29"/>
  <c r="M19" i="29"/>
  <c r="N19" i="29"/>
  <c r="L20" i="29"/>
  <c r="M20" i="29"/>
  <c r="N20" i="29"/>
  <c r="L21" i="29"/>
  <c r="M21" i="29"/>
  <c r="N21" i="29"/>
  <c r="L22" i="29"/>
  <c r="M22" i="29"/>
  <c r="N22" i="29"/>
  <c r="L23" i="29"/>
  <c r="M23" i="29"/>
  <c r="N23" i="29"/>
  <c r="L24" i="29"/>
  <c r="M24" i="29"/>
  <c r="N24" i="29"/>
  <c r="L25" i="29"/>
  <c r="M25" i="29"/>
  <c r="N25" i="29"/>
  <c r="L26" i="29"/>
  <c r="M26" i="29"/>
  <c r="N26" i="29"/>
  <c r="L27" i="29"/>
  <c r="M27" i="29"/>
  <c r="N27" i="29"/>
  <c r="L28" i="29"/>
  <c r="M28" i="29"/>
  <c r="N28" i="29"/>
  <c r="L29" i="29"/>
  <c r="M29" i="29"/>
  <c r="N29" i="29"/>
  <c r="L30" i="29"/>
  <c r="M30" i="29"/>
  <c r="N30" i="29"/>
  <c r="L31" i="29"/>
  <c r="M31" i="29"/>
  <c r="N31" i="29"/>
  <c r="L32" i="29"/>
  <c r="M32" i="29"/>
  <c r="N32" i="29"/>
  <c r="L33" i="29"/>
  <c r="M33" i="29"/>
  <c r="N33" i="29"/>
  <c r="L34" i="29"/>
  <c r="M34" i="29"/>
  <c r="N34" i="29"/>
  <c r="L35" i="29"/>
  <c r="M35" i="29"/>
  <c r="N35" i="29"/>
  <c r="L36" i="29"/>
  <c r="M36" i="29"/>
  <c r="N36" i="29"/>
  <c r="L37" i="29"/>
  <c r="M37" i="29"/>
  <c r="N37" i="29"/>
  <c r="L38" i="29"/>
  <c r="M38" i="29"/>
  <c r="N38" i="29"/>
  <c r="L39" i="29"/>
  <c r="M39" i="29"/>
  <c r="N39" i="29"/>
  <c r="L40" i="29"/>
  <c r="M40" i="29"/>
  <c r="N40" i="29"/>
  <c r="L41" i="29"/>
  <c r="M41" i="29"/>
  <c r="N41" i="29"/>
  <c r="L42" i="29"/>
  <c r="M42" i="29"/>
  <c r="N42" i="29"/>
  <c r="L43" i="29"/>
  <c r="M43" i="29"/>
  <c r="N43" i="29"/>
  <c r="L44" i="29"/>
  <c r="M44" i="29"/>
  <c r="N44" i="29"/>
  <c r="L45" i="29"/>
  <c r="M45" i="29"/>
  <c r="N45" i="29"/>
  <c r="L46" i="29"/>
  <c r="M46" i="29"/>
  <c r="N46" i="29"/>
  <c r="L47" i="29"/>
  <c r="M47" i="29"/>
  <c r="N47" i="29"/>
  <c r="L7" i="18"/>
  <c r="M7" i="18"/>
  <c r="N7" i="18"/>
  <c r="L8" i="18"/>
  <c r="M8" i="18"/>
  <c r="N8" i="18"/>
  <c r="L9" i="18"/>
  <c r="M9" i="18"/>
  <c r="N9" i="18"/>
  <c r="L10" i="18"/>
  <c r="M10" i="18"/>
  <c r="N10" i="18"/>
  <c r="L11" i="18"/>
  <c r="M11" i="18"/>
  <c r="N11" i="18"/>
  <c r="L12" i="18"/>
  <c r="M12" i="18"/>
  <c r="N12" i="18"/>
  <c r="L13" i="18"/>
  <c r="M13" i="18"/>
  <c r="N13" i="18"/>
  <c r="L14" i="18"/>
  <c r="M14" i="18"/>
  <c r="N14" i="18"/>
  <c r="L15" i="18"/>
  <c r="M15" i="18"/>
  <c r="N15" i="18"/>
  <c r="L16" i="18"/>
  <c r="M16" i="18"/>
  <c r="N16" i="18"/>
  <c r="L17" i="18"/>
  <c r="M17" i="18"/>
  <c r="N17" i="18"/>
  <c r="L18" i="18"/>
  <c r="M18" i="18"/>
  <c r="N18" i="18"/>
  <c r="L19" i="18"/>
  <c r="M19" i="18"/>
  <c r="N19" i="18"/>
  <c r="L20" i="18"/>
  <c r="M20" i="18"/>
  <c r="N20" i="18"/>
  <c r="L21" i="18"/>
  <c r="M21" i="18"/>
  <c r="N21" i="18"/>
  <c r="L22" i="18"/>
  <c r="M22" i="18"/>
  <c r="N22" i="18"/>
  <c r="L23" i="18"/>
  <c r="M23" i="18"/>
  <c r="N23" i="18"/>
  <c r="L24" i="18"/>
  <c r="M24" i="18"/>
  <c r="N24" i="18"/>
  <c r="L25" i="18"/>
  <c r="M25" i="18"/>
  <c r="N25" i="18"/>
  <c r="L26" i="18"/>
  <c r="M26" i="18"/>
  <c r="N26" i="18"/>
  <c r="L27" i="18"/>
  <c r="M27" i="18"/>
  <c r="N27" i="18"/>
  <c r="L28" i="18"/>
  <c r="M28" i="18"/>
  <c r="N28" i="18"/>
  <c r="L29" i="18"/>
  <c r="M29" i="18"/>
  <c r="N29" i="18"/>
  <c r="L30" i="18"/>
  <c r="M30" i="18"/>
  <c r="N30" i="18"/>
  <c r="L31" i="18"/>
  <c r="M31" i="18"/>
  <c r="N31" i="18"/>
  <c r="L32" i="18"/>
  <c r="M32" i="18"/>
  <c r="N32" i="18"/>
  <c r="L33" i="18"/>
  <c r="M33" i="18"/>
  <c r="N33" i="18"/>
  <c r="L34" i="18"/>
  <c r="M34" i="18"/>
  <c r="N34" i="18"/>
  <c r="L35" i="18"/>
  <c r="M35" i="18"/>
  <c r="N35" i="18"/>
  <c r="L36" i="18"/>
  <c r="M36" i="18"/>
  <c r="N36" i="18"/>
  <c r="L37" i="18"/>
  <c r="M37" i="18"/>
  <c r="N37" i="18"/>
  <c r="L38" i="18"/>
  <c r="M38" i="18"/>
  <c r="N38" i="18"/>
  <c r="L39" i="18"/>
  <c r="M39" i="18"/>
  <c r="N39" i="18"/>
  <c r="L40" i="18"/>
  <c r="M40" i="18"/>
  <c r="N40" i="18"/>
  <c r="L41" i="18"/>
  <c r="M41" i="18"/>
  <c r="N41" i="18"/>
  <c r="L42" i="18"/>
  <c r="M42" i="18"/>
  <c r="N42" i="18"/>
  <c r="L43" i="18"/>
  <c r="M43" i="18"/>
  <c r="N43" i="18"/>
  <c r="L44" i="18"/>
  <c r="M44" i="18"/>
  <c r="N44" i="18"/>
  <c r="L45" i="18"/>
  <c r="M45" i="18"/>
  <c r="N45" i="18"/>
  <c r="L46" i="18"/>
  <c r="M46" i="18"/>
  <c r="N46" i="18"/>
  <c r="L47" i="18"/>
  <c r="M47" i="18"/>
  <c r="N47" i="18"/>
  <c r="L7" i="19"/>
  <c r="M7" i="19"/>
  <c r="N7" i="19"/>
  <c r="L8" i="19"/>
  <c r="M8" i="19"/>
  <c r="N8" i="19"/>
  <c r="L9" i="19"/>
  <c r="M9" i="19"/>
  <c r="N9" i="19"/>
  <c r="L10" i="19"/>
  <c r="M10" i="19"/>
  <c r="N10" i="19"/>
  <c r="L11" i="19"/>
  <c r="M11" i="19"/>
  <c r="N11" i="19"/>
  <c r="L12" i="19"/>
  <c r="M12" i="19"/>
  <c r="N12" i="19"/>
  <c r="L13" i="19"/>
  <c r="M13" i="19"/>
  <c r="N13" i="19"/>
  <c r="L14" i="19"/>
  <c r="M14" i="19"/>
  <c r="N14" i="19"/>
  <c r="L15" i="19"/>
  <c r="M15" i="19"/>
  <c r="N15" i="19"/>
  <c r="L16" i="19"/>
  <c r="M16" i="19"/>
  <c r="N16" i="19"/>
  <c r="L17" i="19"/>
  <c r="M17" i="19"/>
  <c r="N17" i="19"/>
  <c r="L18" i="19"/>
  <c r="M18" i="19"/>
  <c r="N18" i="19"/>
  <c r="L19" i="19"/>
  <c r="M19" i="19"/>
  <c r="N19" i="19"/>
  <c r="L20" i="19"/>
  <c r="M20" i="19"/>
  <c r="N20" i="19"/>
  <c r="L21" i="19"/>
  <c r="M21" i="19"/>
  <c r="N21" i="19"/>
  <c r="L22" i="19"/>
  <c r="M22" i="19"/>
  <c r="N22" i="19"/>
  <c r="L23" i="19"/>
  <c r="M23" i="19"/>
  <c r="N23" i="19"/>
  <c r="L24" i="19"/>
  <c r="M24" i="19"/>
  <c r="N24" i="19"/>
  <c r="L25" i="19"/>
  <c r="M25" i="19"/>
  <c r="N25" i="19"/>
  <c r="L26" i="19"/>
  <c r="M26" i="19"/>
  <c r="N26" i="19"/>
  <c r="L27" i="19"/>
  <c r="M27" i="19"/>
  <c r="N27" i="19"/>
  <c r="L28" i="19"/>
  <c r="M28" i="19"/>
  <c r="N28" i="19"/>
  <c r="L29" i="19"/>
  <c r="M29" i="19"/>
  <c r="N29" i="19"/>
  <c r="L30" i="19"/>
  <c r="M30" i="19"/>
  <c r="N30" i="19"/>
  <c r="L31" i="19"/>
  <c r="M31" i="19"/>
  <c r="N31" i="19"/>
  <c r="L32" i="19"/>
  <c r="M32" i="19"/>
  <c r="N32" i="19"/>
  <c r="L33" i="19"/>
  <c r="M33" i="19"/>
  <c r="N33" i="19"/>
  <c r="L34" i="19"/>
  <c r="M34" i="19"/>
  <c r="N34" i="19"/>
  <c r="L35" i="19"/>
  <c r="M35" i="19"/>
  <c r="N35" i="19"/>
  <c r="L36" i="19"/>
  <c r="M36" i="19"/>
  <c r="N36" i="19"/>
  <c r="L37" i="19"/>
  <c r="M37" i="19"/>
  <c r="N37" i="19"/>
  <c r="L38" i="19"/>
  <c r="M38" i="19"/>
  <c r="N38" i="19"/>
  <c r="L39" i="19"/>
  <c r="M39" i="19"/>
  <c r="N39" i="19"/>
  <c r="L40" i="19"/>
  <c r="M40" i="19"/>
  <c r="N40" i="19"/>
  <c r="L41" i="19"/>
  <c r="M41" i="19"/>
  <c r="N41" i="19"/>
  <c r="L42" i="19"/>
  <c r="M42" i="19"/>
  <c r="N42" i="19"/>
  <c r="L43" i="19"/>
  <c r="M43" i="19"/>
  <c r="N43" i="19"/>
  <c r="L44" i="19"/>
  <c r="M44" i="19"/>
  <c r="N44" i="19"/>
  <c r="L45" i="19"/>
  <c r="M45" i="19"/>
  <c r="N45" i="19"/>
  <c r="L46" i="19"/>
  <c r="M46" i="19"/>
  <c r="N46" i="19"/>
  <c r="L47" i="19"/>
  <c r="M47" i="19"/>
  <c r="N47" i="19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M6" i="15"/>
  <c r="N6" i="15"/>
  <c r="M6" i="16"/>
  <c r="N6" i="16"/>
  <c r="M6" i="17"/>
  <c r="N6" i="17"/>
  <c r="M6" i="29"/>
  <c r="N6" i="29"/>
  <c r="M6" i="18"/>
  <c r="N6" i="18"/>
  <c r="M6" i="19"/>
  <c r="N6" i="19"/>
  <c r="M6" i="1"/>
  <c r="N6" i="1"/>
  <c r="L6" i="15"/>
  <c r="L6" i="16"/>
  <c r="L6" i="17"/>
  <c r="L6" i="29"/>
  <c r="L6" i="18"/>
  <c r="L6" i="19"/>
  <c r="L6" i="1"/>
  <c r="C7" i="25" l="1"/>
  <c r="D7" i="25"/>
  <c r="E7" i="25"/>
  <c r="F7" i="25"/>
  <c r="G7" i="25"/>
  <c r="H7" i="25"/>
  <c r="I7" i="25"/>
  <c r="J7" i="25"/>
  <c r="K7" i="25"/>
  <c r="C8" i="25"/>
  <c r="D8" i="25"/>
  <c r="E8" i="25"/>
  <c r="F8" i="25"/>
  <c r="G8" i="25"/>
  <c r="H8" i="25"/>
  <c r="I8" i="25"/>
  <c r="J8" i="25"/>
  <c r="K8" i="25"/>
  <c r="C9" i="25"/>
  <c r="D9" i="25"/>
  <c r="E9" i="25"/>
  <c r="F9" i="25"/>
  <c r="G9" i="25"/>
  <c r="H9" i="25"/>
  <c r="I9" i="25"/>
  <c r="J9" i="25"/>
  <c r="K9" i="25"/>
  <c r="C10" i="25"/>
  <c r="D10" i="25"/>
  <c r="E10" i="25"/>
  <c r="F10" i="25"/>
  <c r="G10" i="25"/>
  <c r="H10" i="25"/>
  <c r="I10" i="25"/>
  <c r="J10" i="25"/>
  <c r="K10" i="25"/>
  <c r="C11" i="25"/>
  <c r="D11" i="25"/>
  <c r="E11" i="25"/>
  <c r="F11" i="25"/>
  <c r="G11" i="25"/>
  <c r="H11" i="25"/>
  <c r="I11" i="25"/>
  <c r="J11" i="25"/>
  <c r="K11" i="25"/>
  <c r="C12" i="25"/>
  <c r="D12" i="25"/>
  <c r="E12" i="25"/>
  <c r="F12" i="25"/>
  <c r="G12" i="25"/>
  <c r="H12" i="25"/>
  <c r="I12" i="25"/>
  <c r="J12" i="25"/>
  <c r="K12" i="25"/>
  <c r="C13" i="25"/>
  <c r="D13" i="25"/>
  <c r="E13" i="25"/>
  <c r="F13" i="25"/>
  <c r="G13" i="25"/>
  <c r="H13" i="25"/>
  <c r="I13" i="25"/>
  <c r="J13" i="25"/>
  <c r="K13" i="25"/>
  <c r="C14" i="25"/>
  <c r="D14" i="25"/>
  <c r="E14" i="25"/>
  <c r="F14" i="25"/>
  <c r="G14" i="25"/>
  <c r="H14" i="25"/>
  <c r="I14" i="25"/>
  <c r="J14" i="25"/>
  <c r="K14" i="25"/>
  <c r="C15" i="25"/>
  <c r="D15" i="25"/>
  <c r="E15" i="25"/>
  <c r="F15" i="25"/>
  <c r="G15" i="25"/>
  <c r="H15" i="25"/>
  <c r="I15" i="25"/>
  <c r="J15" i="25"/>
  <c r="K15" i="25"/>
  <c r="C16" i="25"/>
  <c r="D16" i="25"/>
  <c r="E16" i="25"/>
  <c r="F16" i="25"/>
  <c r="G16" i="25"/>
  <c r="H16" i="25"/>
  <c r="I16" i="25"/>
  <c r="J16" i="25"/>
  <c r="K16" i="25"/>
  <c r="C17" i="25"/>
  <c r="D17" i="25"/>
  <c r="E17" i="25"/>
  <c r="F17" i="25"/>
  <c r="G17" i="25"/>
  <c r="H17" i="25"/>
  <c r="I17" i="25"/>
  <c r="J17" i="25"/>
  <c r="K17" i="25"/>
  <c r="C18" i="25"/>
  <c r="D18" i="25"/>
  <c r="E18" i="25"/>
  <c r="F18" i="25"/>
  <c r="G18" i="25"/>
  <c r="H18" i="25"/>
  <c r="I18" i="25"/>
  <c r="J18" i="25"/>
  <c r="K18" i="25"/>
  <c r="C19" i="25"/>
  <c r="D19" i="25"/>
  <c r="E19" i="25"/>
  <c r="F19" i="25"/>
  <c r="G19" i="25"/>
  <c r="H19" i="25"/>
  <c r="I19" i="25"/>
  <c r="J19" i="25"/>
  <c r="K19" i="25"/>
  <c r="C20" i="25"/>
  <c r="D20" i="25"/>
  <c r="E20" i="25"/>
  <c r="F20" i="25"/>
  <c r="G20" i="25"/>
  <c r="H20" i="25"/>
  <c r="I20" i="25"/>
  <c r="J20" i="25"/>
  <c r="K20" i="25"/>
  <c r="C21" i="25"/>
  <c r="D21" i="25"/>
  <c r="E21" i="25"/>
  <c r="F21" i="25"/>
  <c r="G21" i="25"/>
  <c r="H21" i="25"/>
  <c r="I21" i="25"/>
  <c r="J21" i="25"/>
  <c r="K21" i="25"/>
  <c r="C22" i="25"/>
  <c r="D22" i="25"/>
  <c r="E22" i="25"/>
  <c r="F22" i="25"/>
  <c r="G22" i="25"/>
  <c r="H22" i="25"/>
  <c r="I22" i="25"/>
  <c r="J22" i="25"/>
  <c r="K22" i="25"/>
  <c r="C23" i="25"/>
  <c r="D23" i="25"/>
  <c r="E23" i="25"/>
  <c r="F23" i="25"/>
  <c r="G23" i="25"/>
  <c r="H23" i="25"/>
  <c r="I23" i="25"/>
  <c r="J23" i="25"/>
  <c r="K23" i="25"/>
  <c r="C24" i="25"/>
  <c r="D24" i="25"/>
  <c r="E24" i="25"/>
  <c r="F24" i="25"/>
  <c r="G24" i="25"/>
  <c r="H24" i="25"/>
  <c r="I24" i="25"/>
  <c r="J24" i="25"/>
  <c r="K24" i="25"/>
  <c r="C25" i="25"/>
  <c r="D25" i="25"/>
  <c r="E25" i="25"/>
  <c r="F25" i="25"/>
  <c r="G25" i="25"/>
  <c r="H25" i="25"/>
  <c r="I25" i="25"/>
  <c r="J25" i="25"/>
  <c r="K25" i="25"/>
  <c r="C26" i="25"/>
  <c r="D26" i="25"/>
  <c r="E26" i="25"/>
  <c r="F26" i="25"/>
  <c r="G26" i="25"/>
  <c r="H26" i="25"/>
  <c r="I26" i="25"/>
  <c r="J26" i="25"/>
  <c r="K26" i="25"/>
  <c r="C27" i="25"/>
  <c r="D27" i="25"/>
  <c r="E27" i="25"/>
  <c r="F27" i="25"/>
  <c r="G27" i="25"/>
  <c r="H27" i="25"/>
  <c r="I27" i="25"/>
  <c r="J27" i="25"/>
  <c r="K27" i="25"/>
  <c r="C28" i="25"/>
  <c r="D28" i="25"/>
  <c r="E28" i="25"/>
  <c r="F28" i="25"/>
  <c r="G28" i="25"/>
  <c r="H28" i="25"/>
  <c r="I28" i="25"/>
  <c r="J28" i="25"/>
  <c r="K28" i="25"/>
  <c r="C29" i="25"/>
  <c r="D29" i="25"/>
  <c r="E29" i="25"/>
  <c r="F29" i="25"/>
  <c r="G29" i="25"/>
  <c r="H29" i="25"/>
  <c r="I29" i="25"/>
  <c r="J29" i="25"/>
  <c r="K29" i="25"/>
  <c r="C30" i="25"/>
  <c r="D30" i="25"/>
  <c r="E30" i="25"/>
  <c r="F30" i="25"/>
  <c r="G30" i="25"/>
  <c r="H30" i="25"/>
  <c r="I30" i="25"/>
  <c r="J30" i="25"/>
  <c r="K30" i="25"/>
  <c r="C31" i="25"/>
  <c r="D31" i="25"/>
  <c r="E31" i="25"/>
  <c r="F31" i="25"/>
  <c r="G31" i="25"/>
  <c r="H31" i="25"/>
  <c r="I31" i="25"/>
  <c r="J31" i="25"/>
  <c r="K31" i="25"/>
  <c r="C32" i="25"/>
  <c r="D32" i="25"/>
  <c r="E32" i="25"/>
  <c r="F32" i="25"/>
  <c r="G32" i="25"/>
  <c r="H32" i="25"/>
  <c r="I32" i="25"/>
  <c r="J32" i="25"/>
  <c r="K32" i="25"/>
  <c r="C33" i="25"/>
  <c r="D33" i="25"/>
  <c r="E33" i="25"/>
  <c r="F33" i="25"/>
  <c r="G33" i="25"/>
  <c r="H33" i="25"/>
  <c r="I33" i="25"/>
  <c r="J33" i="25"/>
  <c r="K33" i="25"/>
  <c r="C34" i="25"/>
  <c r="D34" i="25"/>
  <c r="E34" i="25"/>
  <c r="F34" i="25"/>
  <c r="G34" i="25"/>
  <c r="H34" i="25"/>
  <c r="I34" i="25"/>
  <c r="J34" i="25"/>
  <c r="K34" i="25"/>
  <c r="C35" i="25"/>
  <c r="D35" i="25"/>
  <c r="E35" i="25"/>
  <c r="F35" i="25"/>
  <c r="G35" i="25"/>
  <c r="H35" i="25"/>
  <c r="I35" i="25"/>
  <c r="J35" i="25"/>
  <c r="K35" i="25"/>
  <c r="C36" i="25"/>
  <c r="D36" i="25"/>
  <c r="E36" i="25"/>
  <c r="F36" i="25"/>
  <c r="G36" i="25"/>
  <c r="H36" i="25"/>
  <c r="I36" i="25"/>
  <c r="J36" i="25"/>
  <c r="K36" i="25"/>
  <c r="C37" i="25"/>
  <c r="D37" i="25"/>
  <c r="E37" i="25"/>
  <c r="F37" i="25"/>
  <c r="G37" i="25"/>
  <c r="H37" i="25"/>
  <c r="I37" i="25"/>
  <c r="J37" i="25"/>
  <c r="K37" i="25"/>
  <c r="C38" i="25"/>
  <c r="D38" i="25"/>
  <c r="E38" i="25"/>
  <c r="F38" i="25"/>
  <c r="G38" i="25"/>
  <c r="H38" i="25"/>
  <c r="I38" i="25"/>
  <c r="J38" i="25"/>
  <c r="K38" i="25"/>
  <c r="C39" i="25"/>
  <c r="D39" i="25"/>
  <c r="E39" i="25"/>
  <c r="F39" i="25"/>
  <c r="G39" i="25"/>
  <c r="H39" i="25"/>
  <c r="I39" i="25"/>
  <c r="J39" i="25"/>
  <c r="K39" i="25"/>
  <c r="C40" i="25"/>
  <c r="D40" i="25"/>
  <c r="E40" i="25"/>
  <c r="F40" i="25"/>
  <c r="G40" i="25"/>
  <c r="H40" i="25"/>
  <c r="I40" i="25"/>
  <c r="J40" i="25"/>
  <c r="K40" i="25"/>
  <c r="C41" i="25"/>
  <c r="D41" i="25"/>
  <c r="E41" i="25"/>
  <c r="F41" i="25"/>
  <c r="G41" i="25"/>
  <c r="H41" i="25"/>
  <c r="I41" i="25"/>
  <c r="J41" i="25"/>
  <c r="K41" i="25"/>
  <c r="C42" i="25"/>
  <c r="D42" i="25"/>
  <c r="E42" i="25"/>
  <c r="F42" i="25"/>
  <c r="G42" i="25"/>
  <c r="H42" i="25"/>
  <c r="I42" i="25"/>
  <c r="J42" i="25"/>
  <c r="K42" i="25"/>
  <c r="C43" i="25"/>
  <c r="D43" i="25"/>
  <c r="E43" i="25"/>
  <c r="F43" i="25"/>
  <c r="G43" i="25"/>
  <c r="H43" i="25"/>
  <c r="I43" i="25"/>
  <c r="J43" i="25"/>
  <c r="K43" i="25"/>
  <c r="C44" i="25"/>
  <c r="D44" i="25"/>
  <c r="E44" i="25"/>
  <c r="F44" i="25"/>
  <c r="G44" i="25"/>
  <c r="H44" i="25"/>
  <c r="I44" i="25"/>
  <c r="J44" i="25"/>
  <c r="K44" i="25"/>
  <c r="C45" i="25"/>
  <c r="D45" i="25"/>
  <c r="E45" i="25"/>
  <c r="F45" i="25"/>
  <c r="G45" i="25"/>
  <c r="H45" i="25"/>
  <c r="I45" i="25"/>
  <c r="J45" i="25"/>
  <c r="K45" i="25"/>
  <c r="C46" i="25"/>
  <c r="D46" i="25"/>
  <c r="E46" i="25"/>
  <c r="F46" i="25"/>
  <c r="G46" i="25"/>
  <c r="H46" i="25"/>
  <c r="I46" i="25"/>
  <c r="J46" i="25"/>
  <c r="K46" i="25"/>
  <c r="C47" i="25"/>
  <c r="D47" i="25"/>
  <c r="E47" i="25"/>
  <c r="F47" i="25"/>
  <c r="G47" i="25"/>
  <c r="H47" i="25"/>
  <c r="I47" i="25"/>
  <c r="J47" i="25"/>
  <c r="K47" i="25"/>
  <c r="C48" i="25"/>
  <c r="D48" i="25"/>
  <c r="E48" i="25"/>
  <c r="F48" i="25"/>
  <c r="G48" i="25"/>
  <c r="H48" i="25"/>
  <c r="I48" i="25"/>
  <c r="J48" i="25"/>
  <c r="K48" i="25"/>
  <c r="C49" i="25"/>
  <c r="D49" i="25"/>
  <c r="E49" i="25"/>
  <c r="F49" i="25"/>
  <c r="G49" i="25"/>
  <c r="H49" i="25"/>
  <c r="I49" i="25"/>
  <c r="J49" i="25"/>
  <c r="K49" i="25"/>
  <c r="G9" i="24"/>
  <c r="G11" i="24"/>
  <c r="I11" i="24"/>
  <c r="G12" i="24"/>
  <c r="K13" i="24"/>
  <c r="K14" i="24"/>
  <c r="G15" i="24"/>
  <c r="K16" i="24"/>
  <c r="G20" i="24"/>
  <c r="G24" i="24"/>
  <c r="G26" i="24"/>
  <c r="G27" i="24"/>
  <c r="G29" i="24"/>
  <c r="K30" i="24"/>
  <c r="C9" i="24"/>
  <c r="O90" i="24" l="1"/>
  <c r="O85" i="24"/>
  <c r="O83" i="24"/>
  <c r="O75" i="24"/>
  <c r="O71" i="24"/>
  <c r="O57" i="24"/>
  <c r="O55" i="24"/>
  <c r="O53" i="24"/>
  <c r="O135" i="24"/>
  <c r="O131" i="24"/>
  <c r="O122" i="24"/>
  <c r="O119" i="24"/>
  <c r="O116" i="24"/>
  <c r="O112" i="24"/>
  <c r="O108" i="24"/>
  <c r="O106" i="24"/>
  <c r="O99" i="24"/>
  <c r="O183" i="24"/>
  <c r="O180" i="24"/>
  <c r="O172" i="24"/>
  <c r="O170" i="24"/>
  <c r="O168" i="24"/>
  <c r="O165" i="24"/>
  <c r="O162" i="24"/>
  <c r="O158" i="24"/>
  <c r="O157" i="24"/>
  <c r="O94" i="24"/>
  <c r="O93" i="24"/>
  <c r="O91" i="24"/>
  <c r="O89" i="24"/>
  <c r="O82" i="24"/>
  <c r="O78" i="24"/>
  <c r="O77" i="24"/>
  <c r="O74" i="24"/>
  <c r="O73" i="24"/>
  <c r="O69" i="24"/>
  <c r="C22" i="24"/>
  <c r="O68" i="24"/>
  <c r="O65" i="24"/>
  <c r="O63" i="24"/>
  <c r="O61" i="24"/>
  <c r="O60" i="24"/>
  <c r="O56" i="24"/>
  <c r="O139" i="24"/>
  <c r="O129" i="24"/>
  <c r="O126" i="24"/>
  <c r="O125" i="24"/>
  <c r="O123" i="24"/>
  <c r="O121" i="24"/>
  <c r="O118" i="24"/>
  <c r="O114" i="24"/>
  <c r="O110" i="24"/>
  <c r="O109" i="24"/>
  <c r="O102" i="24"/>
  <c r="O182" i="24"/>
  <c r="O179" i="24"/>
  <c r="O177" i="24"/>
  <c r="O174" i="24"/>
  <c r="O166" i="24"/>
  <c r="O163" i="24"/>
  <c r="O92" i="24"/>
  <c r="O87" i="24"/>
  <c r="O80" i="24"/>
  <c r="O70" i="24"/>
  <c r="O67" i="24"/>
  <c r="O66" i="24"/>
  <c r="O62" i="24"/>
  <c r="O59" i="24"/>
  <c r="O58" i="24"/>
  <c r="O54" i="24"/>
  <c r="O140" i="24"/>
  <c r="O137" i="24"/>
  <c r="O133" i="24"/>
  <c r="O128" i="24"/>
  <c r="O127" i="24"/>
  <c r="O120" i="24"/>
  <c r="O117" i="24"/>
  <c r="O104" i="24"/>
  <c r="O100" i="24"/>
  <c r="O185" i="24"/>
  <c r="O184" i="24"/>
  <c r="O176" i="24"/>
  <c r="O160" i="24"/>
  <c r="O159" i="24"/>
  <c r="O88" i="24"/>
  <c r="O86" i="24"/>
  <c r="O84" i="24"/>
  <c r="O81" i="24"/>
  <c r="O79" i="24"/>
  <c r="O76" i="24"/>
  <c r="O72" i="24"/>
  <c r="O64" i="24"/>
  <c r="O138" i="24"/>
  <c r="O136" i="24"/>
  <c r="O134" i="24"/>
  <c r="O132" i="24"/>
  <c r="O130" i="24"/>
  <c r="O124" i="24"/>
  <c r="O115" i="24"/>
  <c r="O113" i="24"/>
  <c r="O111" i="24"/>
  <c r="O107" i="24"/>
  <c r="O105" i="24"/>
  <c r="O103" i="24"/>
  <c r="O101" i="24"/>
  <c r="O186" i="24"/>
  <c r="O181" i="24"/>
  <c r="O178" i="24"/>
  <c r="O175" i="24"/>
  <c r="O173" i="24"/>
  <c r="O171" i="24"/>
  <c r="O169" i="24"/>
  <c r="O167" i="24"/>
  <c r="O164" i="24"/>
  <c r="O161" i="24"/>
  <c r="O156" i="24"/>
  <c r="O48" i="25"/>
  <c r="O47" i="25"/>
  <c r="O155" i="24"/>
  <c r="O154" i="24"/>
  <c r="O153" i="24"/>
  <c r="O152" i="24"/>
  <c r="O151" i="24"/>
  <c r="O150" i="24"/>
  <c r="O149" i="24"/>
  <c r="O148" i="24"/>
  <c r="O147" i="24"/>
  <c r="O146" i="24"/>
  <c r="O145" i="24"/>
  <c r="O46" i="25"/>
  <c r="O45" i="25"/>
  <c r="O44" i="25"/>
  <c r="O43" i="25"/>
  <c r="O42" i="25"/>
  <c r="O41" i="25"/>
  <c r="O40" i="25"/>
  <c r="O39" i="25"/>
  <c r="O38" i="25"/>
  <c r="O37" i="25"/>
  <c r="O36" i="25"/>
  <c r="O3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94" i="25"/>
  <c r="O93" i="25"/>
  <c r="O92" i="25"/>
  <c r="O91" i="25"/>
  <c r="O90" i="25"/>
  <c r="O89" i="25"/>
  <c r="O88" i="25"/>
  <c r="O87" i="25"/>
  <c r="O86" i="25"/>
  <c r="O85" i="25"/>
  <c r="O84" i="25"/>
  <c r="O83" i="25"/>
  <c r="O82" i="25"/>
  <c r="O81" i="25"/>
  <c r="O80" i="25"/>
  <c r="O79" i="25"/>
  <c r="O78" i="25"/>
  <c r="O77" i="25"/>
  <c r="O76" i="25"/>
  <c r="O75" i="25"/>
  <c r="O74" i="25"/>
  <c r="O73" i="25"/>
  <c r="O72" i="25"/>
  <c r="O71" i="25"/>
  <c r="O70" i="25"/>
  <c r="O69" i="25"/>
  <c r="O68" i="25"/>
  <c r="O67" i="25"/>
  <c r="O66" i="25"/>
  <c r="O65" i="25"/>
  <c r="O64" i="25"/>
  <c r="O63" i="25"/>
  <c r="O62" i="25"/>
  <c r="O61" i="25"/>
  <c r="O60" i="25"/>
  <c r="O59" i="25"/>
  <c r="O58" i="25"/>
  <c r="O57" i="25"/>
  <c r="O56" i="25"/>
  <c r="O55" i="25"/>
  <c r="O54" i="25"/>
  <c r="O53" i="25"/>
  <c r="O140" i="25"/>
  <c r="O139" i="25"/>
  <c r="O138" i="25"/>
  <c r="O137" i="25"/>
  <c r="O136" i="25"/>
  <c r="O135" i="25"/>
  <c r="O134" i="25"/>
  <c r="O133" i="25"/>
  <c r="O132" i="25"/>
  <c r="O131" i="25"/>
  <c r="O130" i="25"/>
  <c r="O129" i="25"/>
  <c r="O128" i="25"/>
  <c r="O127" i="25"/>
  <c r="O126" i="25"/>
  <c r="O125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5"/>
  <c r="O112" i="25"/>
  <c r="O111" i="25"/>
  <c r="O110" i="25"/>
  <c r="O109" i="25"/>
  <c r="O108" i="25"/>
  <c r="O107" i="25"/>
  <c r="O106" i="25"/>
  <c r="O105" i="25"/>
  <c r="O104" i="25"/>
  <c r="O103" i="25"/>
  <c r="O102" i="25"/>
  <c r="O101" i="25"/>
  <c r="O100" i="25"/>
  <c r="O99" i="25"/>
  <c r="O186" i="25"/>
  <c r="O185" i="25"/>
  <c r="O184" i="25"/>
  <c r="O183" i="25"/>
  <c r="O182" i="25"/>
  <c r="O181" i="25"/>
  <c r="O180" i="25"/>
  <c r="O179" i="25"/>
  <c r="O178" i="25"/>
  <c r="O177" i="25"/>
  <c r="O176" i="25"/>
  <c r="O175" i="25"/>
  <c r="O174" i="25"/>
  <c r="O173" i="25"/>
  <c r="O172" i="25"/>
  <c r="O171" i="25"/>
  <c r="O170" i="25"/>
  <c r="O169" i="25"/>
  <c r="O168" i="25"/>
  <c r="O167" i="25"/>
  <c r="O166" i="25"/>
  <c r="O165" i="25"/>
  <c r="O164" i="25"/>
  <c r="O163" i="25"/>
  <c r="O162" i="25"/>
  <c r="O161" i="25"/>
  <c r="O160" i="25"/>
  <c r="O159" i="25"/>
  <c r="O158" i="25"/>
  <c r="O157" i="25"/>
  <c r="O156" i="25"/>
  <c r="O155" i="25"/>
  <c r="O154" i="25"/>
  <c r="O153" i="25"/>
  <c r="O152" i="25"/>
  <c r="O151" i="25"/>
  <c r="O150" i="25"/>
  <c r="O149" i="25"/>
  <c r="O148" i="25"/>
  <c r="O147" i="25"/>
  <c r="O146" i="25"/>
  <c r="O145" i="25"/>
  <c r="D49" i="24"/>
  <c r="D48" i="24"/>
  <c r="D47" i="24"/>
  <c r="H46" i="24"/>
  <c r="D46" i="24"/>
  <c r="H45" i="24"/>
  <c r="D45" i="24"/>
  <c r="H44" i="24"/>
  <c r="H43" i="24"/>
  <c r="H42" i="24"/>
  <c r="D41" i="24"/>
  <c r="D40" i="24"/>
  <c r="D39" i="24"/>
  <c r="H38" i="24"/>
  <c r="D38" i="24"/>
  <c r="H37" i="24"/>
  <c r="D37" i="24"/>
  <c r="H36" i="24"/>
  <c r="H35" i="24"/>
  <c r="H34" i="24"/>
  <c r="D33" i="24"/>
  <c r="D32" i="24"/>
  <c r="D31" i="24"/>
  <c r="H30" i="24"/>
  <c r="D30" i="24"/>
  <c r="H29" i="24"/>
  <c r="D29" i="24"/>
  <c r="H28" i="24"/>
  <c r="H27" i="24"/>
  <c r="H26" i="24"/>
  <c r="D25" i="24"/>
  <c r="H24" i="24"/>
  <c r="D24" i="24"/>
  <c r="H23" i="24"/>
  <c r="D23" i="24"/>
  <c r="D22" i="24"/>
  <c r="D21" i="24"/>
  <c r="H20" i="24"/>
  <c r="D20" i="24"/>
  <c r="H19" i="24"/>
  <c r="D19" i="24"/>
  <c r="H18" i="24"/>
  <c r="D18" i="24"/>
  <c r="H17" i="24"/>
  <c r="D17" i="24"/>
  <c r="D16" i="24"/>
  <c r="H15" i="24"/>
  <c r="D15" i="24"/>
  <c r="H14" i="24"/>
  <c r="H13" i="24"/>
  <c r="H12" i="24"/>
  <c r="D12" i="24"/>
  <c r="H11" i="24"/>
  <c r="H10" i="24"/>
  <c r="D10" i="24"/>
  <c r="H9" i="24"/>
  <c r="D8" i="24"/>
  <c r="H7" i="24"/>
  <c r="D7" i="24"/>
  <c r="I18" i="24"/>
  <c r="E14" i="24"/>
  <c r="K48" i="24"/>
  <c r="K47" i="24"/>
  <c r="C42" i="24"/>
  <c r="G39" i="24"/>
  <c r="K33" i="24"/>
  <c r="C30" i="24"/>
  <c r="K28" i="24"/>
  <c r="C27" i="24"/>
  <c r="K25" i="24"/>
  <c r="G21" i="24"/>
  <c r="C19" i="24"/>
  <c r="C16" i="24"/>
  <c r="C12" i="24"/>
  <c r="K11" i="24"/>
  <c r="C11" i="24"/>
  <c r="K10" i="24"/>
  <c r="C10" i="24"/>
  <c r="K9" i="24"/>
  <c r="K8" i="24"/>
  <c r="G8" i="24"/>
  <c r="C8" i="24"/>
  <c r="G7" i="24"/>
  <c r="C7" i="24"/>
  <c r="H22" i="24"/>
  <c r="H21" i="24"/>
  <c r="H16" i="24"/>
  <c r="D14" i="24"/>
  <c r="D13" i="24"/>
  <c r="D11" i="24"/>
  <c r="D9" i="24"/>
  <c r="H8" i="24"/>
  <c r="K49" i="24"/>
  <c r="G49" i="24"/>
  <c r="C49" i="24"/>
  <c r="G48" i="24"/>
  <c r="G47" i="24"/>
  <c r="K46" i="24"/>
  <c r="G46" i="24"/>
  <c r="K45" i="24"/>
  <c r="G45" i="24"/>
  <c r="K44" i="24"/>
  <c r="G44" i="24"/>
  <c r="K43" i="24"/>
  <c r="G43" i="24"/>
  <c r="K42" i="24"/>
  <c r="G42" i="24"/>
  <c r="K41" i="24"/>
  <c r="G41" i="24"/>
  <c r="K40" i="24"/>
  <c r="G40" i="24"/>
  <c r="K39" i="24"/>
  <c r="K38" i="24"/>
  <c r="G38" i="24"/>
  <c r="K37" i="24"/>
  <c r="G37" i="24"/>
  <c r="K36" i="24"/>
  <c r="G36" i="24"/>
  <c r="K35" i="24"/>
  <c r="G35" i="24"/>
  <c r="K34" i="24"/>
  <c r="G34" i="24"/>
  <c r="G33" i="24"/>
  <c r="E49" i="24"/>
  <c r="I47" i="24"/>
  <c r="I46" i="24"/>
  <c r="E46" i="24"/>
  <c r="E42" i="24"/>
  <c r="I39" i="24"/>
  <c r="E38" i="24"/>
  <c r="I35" i="24"/>
  <c r="E34" i="24"/>
  <c r="E33" i="24"/>
  <c r="I31" i="24"/>
  <c r="I30" i="24"/>
  <c r="E30" i="24"/>
  <c r="I27" i="24"/>
  <c r="E25" i="24"/>
  <c r="E21" i="24"/>
  <c r="E20" i="24"/>
  <c r="I17" i="24"/>
  <c r="I10" i="24"/>
  <c r="I7" i="24"/>
  <c r="G23" i="24"/>
  <c r="K19" i="24"/>
  <c r="C21" i="24"/>
  <c r="C47" i="24"/>
  <c r="C44" i="24"/>
  <c r="C38" i="24"/>
  <c r="C35" i="24"/>
  <c r="C18" i="24"/>
  <c r="E45" i="24"/>
  <c r="I43" i="24"/>
  <c r="E41" i="24"/>
  <c r="I38" i="24"/>
  <c r="E37" i="24"/>
  <c r="E29" i="24"/>
  <c r="E26" i="24"/>
  <c r="I22" i="24"/>
  <c r="E17" i="24"/>
  <c r="I15" i="24"/>
  <c r="E13" i="24"/>
  <c r="E10" i="24"/>
  <c r="E9" i="24"/>
  <c r="K32" i="24"/>
  <c r="G32" i="24"/>
  <c r="C32" i="24"/>
  <c r="K31" i="24"/>
  <c r="G31" i="24"/>
  <c r="G30" i="24"/>
  <c r="K29" i="24"/>
  <c r="C29" i="24"/>
  <c r="G28" i="24"/>
  <c r="C28" i="24"/>
  <c r="J49" i="24"/>
  <c r="F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F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K27" i="24"/>
  <c r="K26" i="24"/>
  <c r="C26" i="24"/>
  <c r="G25" i="24"/>
  <c r="C25" i="24"/>
  <c r="K24" i="24"/>
  <c r="C24" i="24"/>
  <c r="K23" i="24"/>
  <c r="K22" i="24"/>
  <c r="G22" i="24"/>
  <c r="K21" i="24"/>
  <c r="K20" i="24"/>
  <c r="C20" i="24"/>
  <c r="G19" i="24"/>
  <c r="K18" i="24"/>
  <c r="G18" i="24"/>
  <c r="K17" i="24"/>
  <c r="G17" i="24"/>
  <c r="C17" i="24"/>
  <c r="G16" i="24"/>
  <c r="K15" i="24"/>
  <c r="G14" i="24"/>
  <c r="G13" i="24"/>
  <c r="C13" i="24"/>
  <c r="K12" i="24"/>
  <c r="G10" i="24"/>
  <c r="K7" i="24"/>
  <c r="H48" i="24"/>
  <c r="H47" i="24"/>
  <c r="D44" i="24"/>
  <c r="D43" i="24"/>
  <c r="D42" i="24"/>
  <c r="H41" i="24"/>
  <c r="H40" i="24"/>
  <c r="H39" i="24"/>
  <c r="D36" i="24"/>
  <c r="D35" i="24"/>
  <c r="D34" i="24"/>
  <c r="H33" i="24"/>
  <c r="H32" i="24"/>
  <c r="H31" i="24"/>
  <c r="D28" i="24"/>
  <c r="D27" i="24"/>
  <c r="D26" i="24"/>
  <c r="H25" i="24"/>
  <c r="J21" i="24"/>
  <c r="J20" i="24"/>
  <c r="J19" i="24"/>
  <c r="J18" i="24"/>
  <c r="J17" i="24"/>
  <c r="J16" i="24"/>
  <c r="J15" i="24"/>
  <c r="J14" i="24"/>
  <c r="F14" i="24"/>
  <c r="J13" i="24"/>
  <c r="J12" i="24"/>
  <c r="J11" i="24"/>
  <c r="J10" i="24"/>
  <c r="J9" i="24"/>
  <c r="J8" i="24"/>
  <c r="J7" i="24"/>
  <c r="I42" i="24"/>
  <c r="I34" i="24"/>
  <c r="I26" i="24"/>
  <c r="I21" i="24"/>
  <c r="I14" i="24"/>
  <c r="C41" i="24"/>
  <c r="C37" i="24"/>
  <c r="C48" i="24"/>
  <c r="C45" i="24"/>
  <c r="C36" i="24"/>
  <c r="C34" i="24"/>
  <c r="C33" i="24"/>
  <c r="C31" i="24"/>
  <c r="C46" i="24"/>
  <c r="C43" i="24"/>
  <c r="C39" i="24"/>
  <c r="C40" i="24"/>
  <c r="C15" i="24"/>
  <c r="C23" i="24"/>
  <c r="C14" i="24"/>
  <c r="H49" i="24"/>
  <c r="I49" i="24"/>
  <c r="I48" i="24"/>
  <c r="E48" i="24"/>
  <c r="I45" i="24"/>
  <c r="I44" i="24"/>
  <c r="E44" i="24"/>
  <c r="I41" i="24"/>
  <c r="I40" i="24"/>
  <c r="E40" i="24"/>
  <c r="I37" i="24"/>
  <c r="I36" i="24"/>
  <c r="E36" i="24"/>
  <c r="I33" i="24"/>
  <c r="I32" i="24"/>
  <c r="E32" i="24"/>
  <c r="I29" i="24"/>
  <c r="I28" i="24"/>
  <c r="E28" i="24"/>
  <c r="I25" i="24"/>
  <c r="I24" i="24"/>
  <c r="E24" i="24"/>
  <c r="I23" i="24"/>
  <c r="E23" i="24"/>
  <c r="I20" i="24"/>
  <c r="I19" i="24"/>
  <c r="E19" i="24"/>
  <c r="I16" i="24"/>
  <c r="E16" i="24"/>
  <c r="I13" i="24"/>
  <c r="I12" i="24"/>
  <c r="E12" i="24"/>
  <c r="I9" i="24"/>
  <c r="I8" i="24"/>
  <c r="E8" i="24"/>
  <c r="E47" i="24"/>
  <c r="E43" i="24"/>
  <c r="E39" i="24"/>
  <c r="E35" i="24"/>
  <c r="E31" i="24"/>
  <c r="E27" i="24"/>
  <c r="E22" i="24"/>
  <c r="E18" i="24"/>
  <c r="E15" i="24"/>
  <c r="E11" i="24"/>
  <c r="E7" i="24"/>
  <c r="F45" i="24"/>
  <c r="F44" i="24"/>
  <c r="F41" i="24"/>
  <c r="F39" i="24"/>
  <c r="F29" i="24"/>
  <c r="F13" i="24"/>
  <c r="F11" i="24"/>
  <c r="F10" i="24"/>
  <c r="F9" i="24"/>
  <c r="F8" i="24"/>
  <c r="F7" i="24"/>
  <c r="F48" i="24"/>
  <c r="F47" i="24"/>
  <c r="F46" i="24"/>
  <c r="F43" i="24"/>
  <c r="F36" i="24"/>
  <c r="F32" i="24"/>
  <c r="F31" i="24"/>
  <c r="F28" i="24"/>
  <c r="F26" i="24"/>
  <c r="F24" i="24"/>
  <c r="F23" i="24"/>
  <c r="F21" i="24"/>
  <c r="F12" i="24"/>
  <c r="F42" i="24"/>
  <c r="F40" i="24"/>
  <c r="F38" i="24"/>
  <c r="F37" i="24"/>
  <c r="F35" i="24"/>
  <c r="F33" i="24"/>
  <c r="F30" i="24"/>
  <c r="F27" i="24"/>
  <c r="F25" i="24"/>
  <c r="F22" i="24"/>
  <c r="F20" i="24"/>
  <c r="F19" i="24"/>
  <c r="F18" i="24"/>
  <c r="F17" i="24"/>
  <c r="F16" i="24"/>
  <c r="F15" i="24"/>
  <c r="C7" i="18"/>
  <c r="D7" i="18"/>
  <c r="E7" i="18"/>
  <c r="F7" i="18"/>
  <c r="G7" i="18"/>
  <c r="H7" i="18"/>
  <c r="I7" i="18"/>
  <c r="J7" i="18"/>
  <c r="K7" i="18"/>
  <c r="C8" i="18"/>
  <c r="D8" i="18"/>
  <c r="E8" i="18"/>
  <c r="F8" i="18"/>
  <c r="G8" i="18"/>
  <c r="H8" i="18"/>
  <c r="I8" i="18"/>
  <c r="J8" i="18"/>
  <c r="K8" i="18"/>
  <c r="C9" i="18"/>
  <c r="D9" i="18"/>
  <c r="E9" i="18"/>
  <c r="F9" i="18"/>
  <c r="G9" i="18"/>
  <c r="H9" i="18"/>
  <c r="I9" i="18"/>
  <c r="J9" i="18"/>
  <c r="K9" i="18"/>
  <c r="C10" i="18"/>
  <c r="D10" i="18"/>
  <c r="E10" i="18"/>
  <c r="F10" i="18"/>
  <c r="G10" i="18"/>
  <c r="H10" i="18"/>
  <c r="I10" i="18"/>
  <c r="J10" i="18"/>
  <c r="K10" i="18"/>
  <c r="C11" i="18"/>
  <c r="D11" i="18"/>
  <c r="E11" i="18"/>
  <c r="F11" i="18"/>
  <c r="G11" i="18"/>
  <c r="H11" i="18"/>
  <c r="I11" i="18"/>
  <c r="J11" i="18"/>
  <c r="K11" i="18"/>
  <c r="C12" i="18"/>
  <c r="D12" i="18"/>
  <c r="E12" i="18"/>
  <c r="F12" i="18"/>
  <c r="G12" i="18"/>
  <c r="H12" i="18"/>
  <c r="I12" i="18"/>
  <c r="J12" i="18"/>
  <c r="K12" i="18"/>
  <c r="C13" i="18"/>
  <c r="D13" i="18"/>
  <c r="E13" i="18"/>
  <c r="F13" i="18"/>
  <c r="G13" i="18"/>
  <c r="H13" i="18"/>
  <c r="I13" i="18"/>
  <c r="J13" i="18"/>
  <c r="K13" i="18"/>
  <c r="C14" i="18"/>
  <c r="D14" i="18"/>
  <c r="E14" i="18"/>
  <c r="F14" i="18"/>
  <c r="G14" i="18"/>
  <c r="H14" i="18"/>
  <c r="I14" i="18"/>
  <c r="J14" i="18"/>
  <c r="K14" i="18"/>
  <c r="C15" i="18"/>
  <c r="D15" i="18"/>
  <c r="E15" i="18"/>
  <c r="F15" i="18"/>
  <c r="G15" i="18"/>
  <c r="H15" i="18"/>
  <c r="I15" i="18"/>
  <c r="J15" i="18"/>
  <c r="K15" i="18"/>
  <c r="C16" i="18"/>
  <c r="D16" i="18"/>
  <c r="E16" i="18"/>
  <c r="F16" i="18"/>
  <c r="G16" i="18"/>
  <c r="H16" i="18"/>
  <c r="I16" i="18"/>
  <c r="J16" i="18"/>
  <c r="K16" i="18"/>
  <c r="C17" i="18"/>
  <c r="D17" i="18"/>
  <c r="E17" i="18"/>
  <c r="F17" i="18"/>
  <c r="G17" i="18"/>
  <c r="H17" i="18"/>
  <c r="I17" i="18"/>
  <c r="J17" i="18"/>
  <c r="K17" i="18"/>
  <c r="C18" i="18"/>
  <c r="D18" i="18"/>
  <c r="E18" i="18"/>
  <c r="F18" i="18"/>
  <c r="G18" i="18"/>
  <c r="H18" i="18"/>
  <c r="I18" i="18"/>
  <c r="J18" i="18"/>
  <c r="K18" i="18"/>
  <c r="C19" i="18"/>
  <c r="D19" i="18"/>
  <c r="E19" i="18"/>
  <c r="F19" i="18"/>
  <c r="G19" i="18"/>
  <c r="H19" i="18"/>
  <c r="I19" i="18"/>
  <c r="J19" i="18"/>
  <c r="K19" i="18"/>
  <c r="C20" i="18"/>
  <c r="D20" i="18"/>
  <c r="E20" i="18"/>
  <c r="F20" i="18"/>
  <c r="G20" i="18"/>
  <c r="H20" i="18"/>
  <c r="I20" i="18"/>
  <c r="J20" i="18"/>
  <c r="K20" i="18"/>
  <c r="C21" i="18"/>
  <c r="D21" i="18"/>
  <c r="E21" i="18"/>
  <c r="F21" i="18"/>
  <c r="G21" i="18"/>
  <c r="H21" i="18"/>
  <c r="I21" i="18"/>
  <c r="J21" i="18"/>
  <c r="K21" i="18"/>
  <c r="C22" i="18"/>
  <c r="D22" i="18"/>
  <c r="E22" i="18"/>
  <c r="F22" i="18"/>
  <c r="G22" i="18"/>
  <c r="H22" i="18"/>
  <c r="I22" i="18"/>
  <c r="J22" i="18"/>
  <c r="K22" i="18"/>
  <c r="C23" i="18"/>
  <c r="D23" i="18"/>
  <c r="E23" i="18"/>
  <c r="F23" i="18"/>
  <c r="G23" i="18"/>
  <c r="H23" i="18"/>
  <c r="I23" i="18"/>
  <c r="J23" i="18"/>
  <c r="K23" i="18"/>
  <c r="C24" i="18"/>
  <c r="D24" i="18"/>
  <c r="E24" i="18"/>
  <c r="F24" i="18"/>
  <c r="G24" i="18"/>
  <c r="H24" i="18"/>
  <c r="I24" i="18"/>
  <c r="J24" i="18"/>
  <c r="K24" i="18"/>
  <c r="C25" i="18"/>
  <c r="D25" i="18"/>
  <c r="E25" i="18"/>
  <c r="F25" i="18"/>
  <c r="G25" i="18"/>
  <c r="H25" i="18"/>
  <c r="I25" i="18"/>
  <c r="J25" i="18"/>
  <c r="K25" i="18"/>
  <c r="C26" i="18"/>
  <c r="D26" i="18"/>
  <c r="E26" i="18"/>
  <c r="F26" i="18"/>
  <c r="G26" i="18"/>
  <c r="H26" i="18"/>
  <c r="I26" i="18"/>
  <c r="J26" i="18"/>
  <c r="K26" i="18"/>
  <c r="C27" i="18"/>
  <c r="D27" i="18"/>
  <c r="E27" i="18"/>
  <c r="F27" i="18"/>
  <c r="G27" i="18"/>
  <c r="H27" i="18"/>
  <c r="I27" i="18"/>
  <c r="J27" i="18"/>
  <c r="K27" i="18"/>
  <c r="C28" i="18"/>
  <c r="D28" i="18"/>
  <c r="E28" i="18"/>
  <c r="F28" i="18"/>
  <c r="G28" i="18"/>
  <c r="H28" i="18"/>
  <c r="I28" i="18"/>
  <c r="J28" i="18"/>
  <c r="K28" i="18"/>
  <c r="C29" i="18"/>
  <c r="D29" i="18"/>
  <c r="E29" i="18"/>
  <c r="F29" i="18"/>
  <c r="G29" i="18"/>
  <c r="H29" i="18"/>
  <c r="I29" i="18"/>
  <c r="J29" i="18"/>
  <c r="K29" i="18"/>
  <c r="C30" i="18"/>
  <c r="D30" i="18"/>
  <c r="E30" i="18"/>
  <c r="F30" i="18"/>
  <c r="G30" i="18"/>
  <c r="H30" i="18"/>
  <c r="I30" i="18"/>
  <c r="J30" i="18"/>
  <c r="K30" i="18"/>
  <c r="C31" i="18"/>
  <c r="D31" i="18"/>
  <c r="E31" i="18"/>
  <c r="F31" i="18"/>
  <c r="G31" i="18"/>
  <c r="H31" i="18"/>
  <c r="I31" i="18"/>
  <c r="J31" i="18"/>
  <c r="K31" i="18"/>
  <c r="C32" i="18"/>
  <c r="D32" i="18"/>
  <c r="E32" i="18"/>
  <c r="F32" i="18"/>
  <c r="G32" i="18"/>
  <c r="H32" i="18"/>
  <c r="I32" i="18"/>
  <c r="J32" i="18"/>
  <c r="K32" i="18"/>
  <c r="C33" i="18"/>
  <c r="D33" i="18"/>
  <c r="E33" i="18"/>
  <c r="F33" i="18"/>
  <c r="G33" i="18"/>
  <c r="H33" i="18"/>
  <c r="I33" i="18"/>
  <c r="J33" i="18"/>
  <c r="K33" i="18"/>
  <c r="C34" i="18"/>
  <c r="D34" i="18"/>
  <c r="E34" i="18"/>
  <c r="F34" i="18"/>
  <c r="G34" i="18"/>
  <c r="H34" i="18"/>
  <c r="I34" i="18"/>
  <c r="J34" i="18"/>
  <c r="K34" i="18"/>
  <c r="C35" i="18"/>
  <c r="D35" i="18"/>
  <c r="E35" i="18"/>
  <c r="F35" i="18"/>
  <c r="G35" i="18"/>
  <c r="H35" i="18"/>
  <c r="I35" i="18"/>
  <c r="J35" i="18"/>
  <c r="K35" i="18"/>
  <c r="C36" i="18"/>
  <c r="D36" i="18"/>
  <c r="E36" i="18"/>
  <c r="F36" i="18"/>
  <c r="G36" i="18"/>
  <c r="H36" i="18"/>
  <c r="I36" i="18"/>
  <c r="J36" i="18"/>
  <c r="K36" i="18"/>
  <c r="C37" i="18"/>
  <c r="D37" i="18"/>
  <c r="E37" i="18"/>
  <c r="F37" i="18"/>
  <c r="G37" i="18"/>
  <c r="H37" i="18"/>
  <c r="I37" i="18"/>
  <c r="J37" i="18"/>
  <c r="K37" i="18"/>
  <c r="C38" i="18"/>
  <c r="D38" i="18"/>
  <c r="E38" i="18"/>
  <c r="F38" i="18"/>
  <c r="G38" i="18"/>
  <c r="H38" i="18"/>
  <c r="I38" i="18"/>
  <c r="J38" i="18"/>
  <c r="K38" i="18"/>
  <c r="C39" i="18"/>
  <c r="D39" i="18"/>
  <c r="E39" i="18"/>
  <c r="F39" i="18"/>
  <c r="G39" i="18"/>
  <c r="H39" i="18"/>
  <c r="I39" i="18"/>
  <c r="J39" i="18"/>
  <c r="K39" i="18"/>
  <c r="C40" i="18"/>
  <c r="D40" i="18"/>
  <c r="E40" i="18"/>
  <c r="F40" i="18"/>
  <c r="G40" i="18"/>
  <c r="H40" i="18"/>
  <c r="I40" i="18"/>
  <c r="J40" i="18"/>
  <c r="K40" i="18"/>
  <c r="C41" i="18"/>
  <c r="D41" i="18"/>
  <c r="E41" i="18"/>
  <c r="F41" i="18"/>
  <c r="G41" i="18"/>
  <c r="H41" i="18"/>
  <c r="I41" i="18"/>
  <c r="J41" i="18"/>
  <c r="K41" i="18"/>
  <c r="C42" i="18"/>
  <c r="D42" i="18"/>
  <c r="E42" i="18"/>
  <c r="F42" i="18"/>
  <c r="G42" i="18"/>
  <c r="H42" i="18"/>
  <c r="I42" i="18"/>
  <c r="J42" i="18"/>
  <c r="K42" i="18"/>
  <c r="C43" i="18"/>
  <c r="D43" i="18"/>
  <c r="E43" i="18"/>
  <c r="F43" i="18"/>
  <c r="G43" i="18"/>
  <c r="H43" i="18"/>
  <c r="I43" i="18"/>
  <c r="J43" i="18"/>
  <c r="K43" i="18"/>
  <c r="C44" i="18"/>
  <c r="D44" i="18"/>
  <c r="E44" i="18"/>
  <c r="F44" i="18"/>
  <c r="G44" i="18"/>
  <c r="H44" i="18"/>
  <c r="I44" i="18"/>
  <c r="J44" i="18"/>
  <c r="K44" i="18"/>
  <c r="C45" i="18"/>
  <c r="D45" i="18"/>
  <c r="E45" i="18"/>
  <c r="F45" i="18"/>
  <c r="G45" i="18"/>
  <c r="H45" i="18"/>
  <c r="I45" i="18"/>
  <c r="J45" i="18"/>
  <c r="K45" i="18"/>
  <c r="C46" i="18"/>
  <c r="D46" i="18"/>
  <c r="E46" i="18"/>
  <c r="F46" i="18"/>
  <c r="G46" i="18"/>
  <c r="H46" i="18"/>
  <c r="I46" i="18"/>
  <c r="J46" i="18"/>
  <c r="K46" i="18"/>
  <c r="C47" i="18"/>
  <c r="D47" i="18"/>
  <c r="E47" i="18"/>
  <c r="F47" i="18"/>
  <c r="G47" i="18"/>
  <c r="H47" i="18"/>
  <c r="I47" i="18"/>
  <c r="J47" i="18"/>
  <c r="K47" i="18"/>
  <c r="F7" i="29"/>
  <c r="G7" i="29"/>
  <c r="H7" i="29"/>
  <c r="I7" i="29"/>
  <c r="J7" i="29"/>
  <c r="K7" i="29"/>
  <c r="D8" i="29"/>
  <c r="E8" i="29"/>
  <c r="F8" i="29"/>
  <c r="G8" i="29"/>
  <c r="H8" i="29"/>
  <c r="I8" i="29"/>
  <c r="J8" i="29"/>
  <c r="K8" i="29"/>
  <c r="D9" i="29"/>
  <c r="E9" i="29"/>
  <c r="F9" i="29"/>
  <c r="G9" i="29"/>
  <c r="H9" i="29"/>
  <c r="I9" i="29"/>
  <c r="J9" i="29"/>
  <c r="K9" i="29"/>
  <c r="D10" i="29"/>
  <c r="E10" i="29"/>
  <c r="F10" i="29"/>
  <c r="G10" i="29"/>
  <c r="H10" i="29"/>
  <c r="I10" i="29"/>
  <c r="J10" i="29"/>
  <c r="K10" i="29"/>
  <c r="D11" i="29"/>
  <c r="E11" i="29"/>
  <c r="F11" i="29"/>
  <c r="G11" i="29"/>
  <c r="H11" i="29"/>
  <c r="I11" i="29"/>
  <c r="J11" i="29"/>
  <c r="K11" i="29"/>
  <c r="D12" i="29"/>
  <c r="E12" i="29"/>
  <c r="F12" i="29"/>
  <c r="G12" i="29"/>
  <c r="H12" i="29"/>
  <c r="I12" i="29"/>
  <c r="J12" i="29"/>
  <c r="K12" i="29"/>
  <c r="D13" i="29"/>
  <c r="F13" i="29"/>
  <c r="G13" i="29"/>
  <c r="H13" i="29"/>
  <c r="I13" i="29"/>
  <c r="J13" i="29"/>
  <c r="K13" i="29"/>
  <c r="D14" i="29"/>
  <c r="E14" i="29"/>
  <c r="F14" i="29"/>
  <c r="G14" i="29"/>
  <c r="H14" i="29"/>
  <c r="I14" i="29"/>
  <c r="J14" i="29"/>
  <c r="K14" i="29"/>
  <c r="D15" i="29"/>
  <c r="E15" i="29"/>
  <c r="F15" i="29"/>
  <c r="G15" i="29"/>
  <c r="H15" i="29"/>
  <c r="I15" i="29"/>
  <c r="J15" i="29"/>
  <c r="K15" i="29"/>
  <c r="D16" i="29"/>
  <c r="E16" i="29"/>
  <c r="F16" i="29"/>
  <c r="G16" i="29"/>
  <c r="H16" i="29"/>
  <c r="I16" i="29"/>
  <c r="J16" i="29"/>
  <c r="K16" i="29"/>
  <c r="D17" i="29"/>
  <c r="E17" i="29"/>
  <c r="F17" i="29"/>
  <c r="G17" i="29"/>
  <c r="H17" i="29"/>
  <c r="I17" i="29"/>
  <c r="J17" i="29"/>
  <c r="K17" i="29"/>
  <c r="D18" i="29"/>
  <c r="F18" i="29"/>
  <c r="G18" i="29"/>
  <c r="H18" i="29"/>
  <c r="I18" i="29"/>
  <c r="J18" i="29"/>
  <c r="K18" i="29"/>
  <c r="D19" i="29"/>
  <c r="E19" i="29"/>
  <c r="F19" i="29"/>
  <c r="G19" i="29"/>
  <c r="H19" i="29"/>
  <c r="I19" i="29"/>
  <c r="J19" i="29"/>
  <c r="K19" i="29"/>
  <c r="D20" i="29"/>
  <c r="E20" i="29"/>
  <c r="F20" i="29"/>
  <c r="G20" i="29"/>
  <c r="H20" i="29"/>
  <c r="I20" i="29"/>
  <c r="J20" i="29"/>
  <c r="K20" i="29"/>
  <c r="D21" i="29"/>
  <c r="E21" i="29"/>
  <c r="F21" i="29"/>
  <c r="G21" i="29"/>
  <c r="H21" i="29"/>
  <c r="I21" i="29"/>
  <c r="J21" i="29"/>
  <c r="K21" i="29"/>
  <c r="D22" i="29"/>
  <c r="E22" i="29"/>
  <c r="F22" i="29"/>
  <c r="G22" i="29"/>
  <c r="H22" i="29"/>
  <c r="I22" i="29"/>
  <c r="J22" i="29"/>
  <c r="K22" i="29"/>
  <c r="D23" i="29"/>
  <c r="E23" i="29"/>
  <c r="F23" i="29"/>
  <c r="G23" i="29"/>
  <c r="H23" i="29"/>
  <c r="J23" i="29"/>
  <c r="K23" i="29"/>
  <c r="D24" i="29"/>
  <c r="E24" i="29"/>
  <c r="F24" i="29"/>
  <c r="G24" i="29"/>
  <c r="H24" i="29"/>
  <c r="I24" i="29"/>
  <c r="J24" i="29"/>
  <c r="K24" i="29"/>
  <c r="D25" i="29"/>
  <c r="E25" i="29"/>
  <c r="F25" i="29"/>
  <c r="G25" i="29"/>
  <c r="H25" i="29"/>
  <c r="I25" i="29"/>
  <c r="J25" i="29"/>
  <c r="K25" i="29"/>
  <c r="D26" i="29"/>
  <c r="E26" i="29"/>
  <c r="F26" i="29"/>
  <c r="G26" i="29"/>
  <c r="H26" i="29"/>
  <c r="I26" i="29"/>
  <c r="J26" i="29"/>
  <c r="K26" i="29"/>
  <c r="D27" i="29"/>
  <c r="E27" i="29"/>
  <c r="F27" i="29"/>
  <c r="G27" i="29"/>
  <c r="H27" i="29"/>
  <c r="I27" i="29"/>
  <c r="J27" i="29"/>
  <c r="K27" i="29"/>
  <c r="D28" i="29"/>
  <c r="E28" i="29"/>
  <c r="F28" i="29"/>
  <c r="G28" i="29"/>
  <c r="H28" i="29"/>
  <c r="J28" i="29"/>
  <c r="K28" i="29"/>
  <c r="D29" i="29"/>
  <c r="E29" i="29"/>
  <c r="F29" i="29"/>
  <c r="G29" i="29"/>
  <c r="H29" i="29"/>
  <c r="I29" i="29"/>
  <c r="J29" i="29"/>
  <c r="K29" i="29"/>
  <c r="D30" i="29"/>
  <c r="E30" i="29"/>
  <c r="F30" i="29"/>
  <c r="G30" i="29"/>
  <c r="H30" i="29"/>
  <c r="I30" i="29"/>
  <c r="J30" i="29"/>
  <c r="K30" i="29"/>
  <c r="D31" i="29"/>
  <c r="E31" i="29"/>
  <c r="F31" i="29"/>
  <c r="G31" i="29"/>
  <c r="H31" i="29"/>
  <c r="I31" i="29"/>
  <c r="J31" i="29"/>
  <c r="K31" i="29"/>
  <c r="D32" i="29"/>
  <c r="E32" i="29"/>
  <c r="F32" i="29"/>
  <c r="G32" i="29"/>
  <c r="H32" i="29"/>
  <c r="I32" i="29"/>
  <c r="J32" i="29"/>
  <c r="K32" i="29"/>
  <c r="D33" i="29"/>
  <c r="E33" i="29"/>
  <c r="F33" i="29"/>
  <c r="G33" i="29"/>
  <c r="H33" i="29"/>
  <c r="I33" i="29"/>
  <c r="J33" i="29"/>
  <c r="K33" i="29"/>
  <c r="D34" i="29"/>
  <c r="E34" i="29"/>
  <c r="F34" i="29"/>
  <c r="G34" i="29"/>
  <c r="H34" i="29"/>
  <c r="J34" i="29"/>
  <c r="K34" i="29"/>
  <c r="D35" i="29"/>
  <c r="E35" i="29"/>
  <c r="F35" i="29"/>
  <c r="G35" i="29"/>
  <c r="H35" i="29"/>
  <c r="I35" i="29"/>
  <c r="J35" i="29"/>
  <c r="K35" i="29"/>
  <c r="D36" i="29"/>
  <c r="E36" i="29"/>
  <c r="F36" i="29"/>
  <c r="G36" i="29"/>
  <c r="H36" i="29"/>
  <c r="I36" i="29"/>
  <c r="J36" i="29"/>
  <c r="K36" i="29"/>
  <c r="D37" i="29"/>
  <c r="E37" i="29"/>
  <c r="F37" i="29"/>
  <c r="G37" i="29"/>
  <c r="H37" i="29"/>
  <c r="I37" i="29"/>
  <c r="J37" i="29"/>
  <c r="K37" i="29"/>
  <c r="D38" i="29"/>
  <c r="E38" i="29"/>
  <c r="F38" i="29"/>
  <c r="G38" i="29"/>
  <c r="H38" i="29"/>
  <c r="I38" i="29"/>
  <c r="J38" i="29"/>
  <c r="K38" i="29"/>
  <c r="D39" i="29"/>
  <c r="E39" i="29"/>
  <c r="F39" i="29"/>
  <c r="G39" i="29"/>
  <c r="H39" i="29"/>
  <c r="I39" i="29"/>
  <c r="J39" i="29"/>
  <c r="K39" i="29"/>
  <c r="D40" i="29"/>
  <c r="E40" i="29"/>
  <c r="F40" i="29"/>
  <c r="G40" i="29"/>
  <c r="H40" i="29"/>
  <c r="I40" i="29"/>
  <c r="J40" i="29"/>
  <c r="K40" i="29"/>
  <c r="D41" i="29"/>
  <c r="E41" i="29"/>
  <c r="F41" i="29"/>
  <c r="G41" i="29"/>
  <c r="H41" i="29"/>
  <c r="I41" i="29"/>
  <c r="J41" i="29"/>
  <c r="K41" i="29"/>
  <c r="D42" i="29"/>
  <c r="E42" i="29"/>
  <c r="F42" i="29"/>
  <c r="G42" i="29"/>
  <c r="H42" i="29"/>
  <c r="I42" i="29"/>
  <c r="J42" i="29"/>
  <c r="K42" i="29"/>
  <c r="D43" i="29"/>
  <c r="E43" i="29"/>
  <c r="F43" i="29"/>
  <c r="G43" i="29"/>
  <c r="H43" i="29"/>
  <c r="I43" i="29"/>
  <c r="J43" i="29"/>
  <c r="K43" i="29"/>
  <c r="D44" i="29"/>
  <c r="E44" i="29"/>
  <c r="F44" i="29"/>
  <c r="G44" i="29"/>
  <c r="H44" i="29"/>
  <c r="I44" i="29"/>
  <c r="J44" i="29"/>
  <c r="K44" i="29"/>
  <c r="D45" i="29"/>
  <c r="E45" i="29"/>
  <c r="F45" i="29"/>
  <c r="G45" i="29"/>
  <c r="H45" i="29"/>
  <c r="I45" i="29"/>
  <c r="J45" i="29"/>
  <c r="K45" i="29"/>
  <c r="D46" i="29"/>
  <c r="E46" i="29"/>
  <c r="F46" i="29"/>
  <c r="G46" i="29"/>
  <c r="H46" i="29"/>
  <c r="I46" i="29"/>
  <c r="J46" i="29"/>
  <c r="K46" i="29"/>
  <c r="C47" i="29"/>
  <c r="D47" i="29"/>
  <c r="E47" i="29"/>
  <c r="F47" i="29"/>
  <c r="G47" i="29"/>
  <c r="I47" i="29"/>
  <c r="K47" i="29"/>
  <c r="D7" i="29"/>
  <c r="E7" i="29"/>
  <c r="E13" i="29"/>
  <c r="E18" i="29"/>
  <c r="I23" i="29"/>
  <c r="I28" i="29"/>
  <c r="I34" i="29"/>
  <c r="D7" i="16"/>
  <c r="E7" i="16"/>
  <c r="I7" i="16"/>
  <c r="E8" i="16"/>
  <c r="I8" i="16"/>
  <c r="E9" i="16"/>
  <c r="I9" i="16"/>
  <c r="I10" i="16"/>
  <c r="E11" i="16"/>
  <c r="I11" i="16"/>
  <c r="E12" i="16"/>
  <c r="I12" i="16"/>
  <c r="E13" i="16"/>
  <c r="I13" i="16"/>
  <c r="E14" i="16"/>
  <c r="I14" i="16"/>
  <c r="D15" i="16"/>
  <c r="E15" i="16"/>
  <c r="I15" i="16"/>
  <c r="E16" i="16"/>
  <c r="I16" i="16"/>
  <c r="I17" i="16"/>
  <c r="E18" i="16"/>
  <c r="I18" i="16"/>
  <c r="E19" i="16"/>
  <c r="I19" i="16"/>
  <c r="E20" i="16"/>
  <c r="I20" i="16"/>
  <c r="E21" i="16"/>
  <c r="I21" i="16"/>
  <c r="D22" i="16"/>
  <c r="E22" i="16"/>
  <c r="I22" i="16"/>
  <c r="E23" i="16"/>
  <c r="I23" i="16"/>
  <c r="D24" i="16"/>
  <c r="E24" i="16"/>
  <c r="H24" i="16"/>
  <c r="I24" i="16"/>
  <c r="D25" i="16"/>
  <c r="E25" i="16"/>
  <c r="G25" i="16"/>
  <c r="H25" i="16"/>
  <c r="I25" i="16"/>
  <c r="D26" i="16"/>
  <c r="E26" i="16"/>
  <c r="H26" i="16"/>
  <c r="I26" i="16"/>
  <c r="K26" i="16"/>
  <c r="D27" i="16"/>
  <c r="E27" i="16"/>
  <c r="H27" i="16"/>
  <c r="I27" i="16"/>
  <c r="D28" i="16"/>
  <c r="E28" i="16"/>
  <c r="H28" i="16"/>
  <c r="I28" i="16"/>
  <c r="D29" i="16"/>
  <c r="E29" i="16"/>
  <c r="G29" i="16"/>
  <c r="H29" i="16"/>
  <c r="I29" i="16"/>
  <c r="D30" i="16"/>
  <c r="E30" i="16"/>
  <c r="H30" i="16"/>
  <c r="I30" i="16"/>
  <c r="K30" i="16"/>
  <c r="D31" i="16"/>
  <c r="E31" i="16"/>
  <c r="H31" i="16"/>
  <c r="I31" i="16"/>
  <c r="D32" i="16"/>
  <c r="E32" i="16"/>
  <c r="H32" i="16"/>
  <c r="I32" i="16"/>
  <c r="D33" i="16"/>
  <c r="E33" i="16"/>
  <c r="G33" i="16"/>
  <c r="H33" i="16"/>
  <c r="I33" i="16"/>
  <c r="D34" i="16"/>
  <c r="E34" i="16"/>
  <c r="H34" i="16"/>
  <c r="I34" i="16"/>
  <c r="K34" i="16"/>
  <c r="D35" i="16"/>
  <c r="E35" i="16"/>
  <c r="H35" i="16"/>
  <c r="I35" i="16"/>
  <c r="D36" i="16"/>
  <c r="E36" i="16"/>
  <c r="H36" i="16"/>
  <c r="I36" i="16"/>
  <c r="D37" i="16"/>
  <c r="E37" i="16"/>
  <c r="G37" i="16"/>
  <c r="H37" i="16"/>
  <c r="I37" i="16"/>
  <c r="D38" i="16"/>
  <c r="E38" i="16"/>
  <c r="H38" i="16"/>
  <c r="I38" i="16"/>
  <c r="K38" i="16"/>
  <c r="D39" i="16"/>
  <c r="E39" i="16"/>
  <c r="H39" i="16"/>
  <c r="I39" i="16"/>
  <c r="D40" i="16"/>
  <c r="E40" i="16"/>
  <c r="H40" i="16"/>
  <c r="I40" i="16"/>
  <c r="D41" i="16"/>
  <c r="E41" i="16"/>
  <c r="G41" i="16"/>
  <c r="H41" i="16"/>
  <c r="I41" i="16"/>
  <c r="D42" i="16"/>
  <c r="H42" i="16"/>
  <c r="I42" i="16"/>
  <c r="K42" i="16"/>
  <c r="D43" i="16"/>
  <c r="E43" i="16"/>
  <c r="H43" i="16"/>
  <c r="I43" i="16"/>
  <c r="D44" i="16"/>
  <c r="H44" i="16"/>
  <c r="I44" i="16"/>
  <c r="D45" i="16"/>
  <c r="G45" i="16"/>
  <c r="H45" i="16"/>
  <c r="I45" i="16"/>
  <c r="D46" i="16"/>
  <c r="E46" i="16"/>
  <c r="H46" i="16"/>
  <c r="I46" i="16"/>
  <c r="D47" i="16"/>
  <c r="E47" i="16"/>
  <c r="O43" i="18" l="1"/>
  <c r="O39" i="18"/>
  <c r="O32" i="18"/>
  <c r="O30" i="18"/>
  <c r="O29" i="18"/>
  <c r="O26" i="18"/>
  <c r="O23" i="18"/>
  <c r="O22" i="18"/>
  <c r="O18" i="18"/>
  <c r="O15" i="18"/>
  <c r="O13" i="18"/>
  <c r="O8" i="18"/>
  <c r="O7" i="18"/>
  <c r="O88" i="18"/>
  <c r="O86" i="18"/>
  <c r="O80" i="18"/>
  <c r="O78" i="18"/>
  <c r="O76" i="18"/>
  <c r="O73" i="18"/>
  <c r="O66" i="18"/>
  <c r="O63" i="18"/>
  <c r="O59" i="18"/>
  <c r="O53" i="18"/>
  <c r="O51" i="18"/>
  <c r="O133" i="18"/>
  <c r="O131" i="18"/>
  <c r="O128" i="18"/>
  <c r="O127" i="18"/>
  <c r="O125" i="18"/>
  <c r="O120" i="18"/>
  <c r="O118" i="18"/>
  <c r="O114" i="18"/>
  <c r="O113" i="18"/>
  <c r="O90" i="16"/>
  <c r="O89" i="16"/>
  <c r="O85" i="16"/>
  <c r="O80" i="16"/>
  <c r="O78" i="16"/>
  <c r="O74" i="16"/>
  <c r="O69" i="16"/>
  <c r="O66" i="16"/>
  <c r="O62" i="16"/>
  <c r="O58" i="16"/>
  <c r="O55" i="16"/>
  <c r="O52" i="16"/>
  <c r="O134" i="16"/>
  <c r="O130" i="16"/>
  <c r="O128" i="16"/>
  <c r="O127" i="16"/>
  <c r="O124" i="16"/>
  <c r="O121" i="16"/>
  <c r="O117" i="16"/>
  <c r="O116" i="16"/>
  <c r="O108" i="16"/>
  <c r="O105" i="16"/>
  <c r="O102" i="16"/>
  <c r="O100" i="16"/>
  <c r="O98" i="16"/>
  <c r="O34" i="24"/>
  <c r="O37" i="24"/>
  <c r="O40" i="24"/>
  <c r="O9" i="24"/>
  <c r="C40" i="16"/>
  <c r="O84" i="16"/>
  <c r="O83" i="16"/>
  <c r="O79" i="16"/>
  <c r="O70" i="16"/>
  <c r="O67" i="16"/>
  <c r="O64" i="16"/>
  <c r="O61" i="16"/>
  <c r="O59" i="16"/>
  <c r="O132" i="16"/>
  <c r="O129" i="16"/>
  <c r="O126" i="16"/>
  <c r="O123" i="16"/>
  <c r="O118" i="16"/>
  <c r="O115" i="16"/>
  <c r="O113" i="16"/>
  <c r="O110" i="16"/>
  <c r="O103" i="16"/>
  <c r="O101" i="16"/>
  <c r="O95" i="16"/>
  <c r="O46" i="18"/>
  <c r="O44" i="18"/>
  <c r="O41" i="18"/>
  <c r="O38" i="18"/>
  <c r="O36" i="18"/>
  <c r="O33" i="18"/>
  <c r="O31" i="18"/>
  <c r="O28" i="18"/>
  <c r="O25" i="18"/>
  <c r="O19" i="18"/>
  <c r="O87" i="18"/>
  <c r="O85" i="18"/>
  <c r="O75" i="18"/>
  <c r="O72" i="18"/>
  <c r="O70" i="18"/>
  <c r="O68" i="18"/>
  <c r="O67" i="18"/>
  <c r="O64" i="18"/>
  <c r="O62" i="18"/>
  <c r="O61" i="18"/>
  <c r="O60" i="18"/>
  <c r="O57" i="18"/>
  <c r="O55" i="18"/>
  <c r="O130" i="18"/>
  <c r="O123" i="18"/>
  <c r="O121" i="18"/>
  <c r="O119" i="18"/>
  <c r="O117" i="18"/>
  <c r="O111" i="18"/>
  <c r="O110" i="18"/>
  <c r="O109" i="18"/>
  <c r="O107" i="18"/>
  <c r="O106" i="18"/>
  <c r="O105" i="18"/>
  <c r="O99" i="18"/>
  <c r="O97" i="18"/>
  <c r="O96" i="18"/>
  <c r="O95" i="18"/>
  <c r="O25" i="24"/>
  <c r="O32" i="24"/>
  <c r="O38" i="24"/>
  <c r="O47" i="24"/>
  <c r="O16" i="24"/>
  <c r="O22" i="24"/>
  <c r="O14" i="24"/>
  <c r="O39" i="24"/>
  <c r="O31" i="24"/>
  <c r="O36" i="24"/>
  <c r="O41" i="24"/>
  <c r="O29" i="24"/>
  <c r="O18" i="24"/>
  <c r="O7" i="24"/>
  <c r="O11" i="24"/>
  <c r="O27" i="24"/>
  <c r="O88" i="16"/>
  <c r="O86" i="16"/>
  <c r="O77" i="16"/>
  <c r="C32" i="16"/>
  <c r="O76" i="16"/>
  <c r="O75" i="16"/>
  <c r="O73" i="16"/>
  <c r="O72" i="16"/>
  <c r="O63" i="16"/>
  <c r="O56" i="16"/>
  <c r="O53" i="16"/>
  <c r="O51" i="16"/>
  <c r="O122" i="16"/>
  <c r="O119" i="16"/>
  <c r="O111" i="16"/>
  <c r="O109" i="16"/>
  <c r="O107" i="16"/>
  <c r="O99" i="16"/>
  <c r="O97" i="16"/>
  <c r="J47" i="29"/>
  <c r="O35" i="18"/>
  <c r="O34" i="18"/>
  <c r="O27" i="18"/>
  <c r="O16" i="18"/>
  <c r="O12" i="18"/>
  <c r="O9" i="18"/>
  <c r="O89" i="18"/>
  <c r="O83" i="18"/>
  <c r="O81" i="18"/>
  <c r="O79" i="18"/>
  <c r="O77" i="18"/>
  <c r="O71" i="18"/>
  <c r="O69" i="18"/>
  <c r="O65" i="18"/>
  <c r="O126" i="18"/>
  <c r="O124" i="18"/>
  <c r="O122" i="18"/>
  <c r="O116" i="18"/>
  <c r="O115" i="18"/>
  <c r="O112" i="18"/>
  <c r="O108" i="18"/>
  <c r="O104" i="18"/>
  <c r="O103" i="18"/>
  <c r="O102" i="18"/>
  <c r="O101" i="18"/>
  <c r="O100" i="18"/>
  <c r="O98" i="18"/>
  <c r="O46" i="24"/>
  <c r="O17" i="24"/>
  <c r="O35" i="24"/>
  <c r="O23" i="24"/>
  <c r="O45" i="24"/>
  <c r="O13" i="24"/>
  <c r="O20" i="24"/>
  <c r="O24" i="24"/>
  <c r="O26" i="24"/>
  <c r="O28" i="24"/>
  <c r="O44" i="24"/>
  <c r="O19" i="24"/>
  <c r="O42" i="24"/>
  <c r="O87" i="16"/>
  <c r="O82" i="16"/>
  <c r="O81" i="16"/>
  <c r="O71" i="16"/>
  <c r="O68" i="16"/>
  <c r="O65" i="16"/>
  <c r="O60" i="16"/>
  <c r="O57" i="16"/>
  <c r="O54" i="16"/>
  <c r="O133" i="16"/>
  <c r="O131" i="16"/>
  <c r="O125" i="16"/>
  <c r="O120" i="16"/>
  <c r="O114" i="16"/>
  <c r="O112" i="16"/>
  <c r="O106" i="16"/>
  <c r="O104" i="16"/>
  <c r="O96" i="16"/>
  <c r="O45" i="18"/>
  <c r="O42" i="18"/>
  <c r="O40" i="18"/>
  <c r="O37" i="18"/>
  <c r="O24" i="18"/>
  <c r="O21" i="18"/>
  <c r="O20" i="18"/>
  <c r="O17" i="18"/>
  <c r="O14" i="18"/>
  <c r="O11" i="18"/>
  <c r="O10" i="18"/>
  <c r="O90" i="18"/>
  <c r="O84" i="18"/>
  <c r="O82" i="18"/>
  <c r="O74" i="18"/>
  <c r="O58" i="18"/>
  <c r="O56" i="18"/>
  <c r="O54" i="18"/>
  <c r="O52" i="18"/>
  <c r="O134" i="18"/>
  <c r="O132" i="18"/>
  <c r="O129" i="18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90" i="29"/>
  <c r="O89" i="29"/>
  <c r="O88" i="29"/>
  <c r="O87" i="29"/>
  <c r="O86" i="29"/>
  <c r="O85" i="29"/>
  <c r="O84" i="29"/>
  <c r="O83" i="29"/>
  <c r="O82" i="29"/>
  <c r="O81" i="29"/>
  <c r="O80" i="29"/>
  <c r="O79" i="29"/>
  <c r="O78" i="29"/>
  <c r="O77" i="29"/>
  <c r="O76" i="29"/>
  <c r="O75" i="29"/>
  <c r="C30" i="29"/>
  <c r="O30" i="29" s="1"/>
  <c r="O74" i="29"/>
  <c r="O73" i="29"/>
  <c r="O72" i="29"/>
  <c r="O71" i="29"/>
  <c r="O70" i="29"/>
  <c r="O69" i="29"/>
  <c r="O68" i="29"/>
  <c r="O67" i="29"/>
  <c r="O66" i="29"/>
  <c r="C21" i="29"/>
  <c r="O21" i="29" s="1"/>
  <c r="O65" i="29"/>
  <c r="O64" i="29"/>
  <c r="O63" i="29"/>
  <c r="O62" i="29"/>
  <c r="C17" i="29"/>
  <c r="O17" i="29" s="1"/>
  <c r="O61" i="29"/>
  <c r="O60" i="29"/>
  <c r="O59" i="29"/>
  <c r="O58" i="29"/>
  <c r="O57" i="29"/>
  <c r="O56" i="29"/>
  <c r="O55" i="29"/>
  <c r="O54" i="29"/>
  <c r="O53" i="29"/>
  <c r="O52" i="29"/>
  <c r="O51" i="29"/>
  <c r="O134" i="29"/>
  <c r="O133" i="29"/>
  <c r="O132" i="29"/>
  <c r="O131" i="29"/>
  <c r="O130" i="29"/>
  <c r="O129" i="29"/>
  <c r="O128" i="29"/>
  <c r="O127" i="29"/>
  <c r="O126" i="29"/>
  <c r="O125" i="29"/>
  <c r="O124" i="29"/>
  <c r="O123" i="29"/>
  <c r="O122" i="29"/>
  <c r="O121" i="29"/>
  <c r="O120" i="29"/>
  <c r="O119" i="29"/>
  <c r="O118" i="29"/>
  <c r="O117" i="29"/>
  <c r="O116" i="29"/>
  <c r="O115" i="29"/>
  <c r="O114" i="29"/>
  <c r="O113" i="29"/>
  <c r="O112" i="29"/>
  <c r="O111" i="29"/>
  <c r="O110" i="29"/>
  <c r="O109" i="29"/>
  <c r="O108" i="29"/>
  <c r="O107" i="29"/>
  <c r="O106" i="29"/>
  <c r="O105" i="29"/>
  <c r="O104" i="29"/>
  <c r="O103" i="29"/>
  <c r="O102" i="29"/>
  <c r="O101" i="29"/>
  <c r="O100" i="29"/>
  <c r="O99" i="29"/>
  <c r="O98" i="29"/>
  <c r="O97" i="29"/>
  <c r="O96" i="29"/>
  <c r="O95" i="29"/>
  <c r="O15" i="24"/>
  <c r="O43" i="24"/>
  <c r="O33" i="24"/>
  <c r="O48" i="24"/>
  <c r="O21" i="24"/>
  <c r="O8" i="24"/>
  <c r="O10" i="24"/>
  <c r="O12" i="24"/>
  <c r="O30" i="24"/>
  <c r="K17" i="16"/>
  <c r="C16" i="16"/>
  <c r="C8" i="16"/>
  <c r="K10" i="16"/>
  <c r="I47" i="16"/>
  <c r="K19" i="16"/>
  <c r="K18" i="16"/>
  <c r="G18" i="16"/>
  <c r="G17" i="16"/>
  <c r="K16" i="16"/>
  <c r="K15" i="16"/>
  <c r="G15" i="16"/>
  <c r="K14" i="16"/>
  <c r="G14" i="16"/>
  <c r="G13" i="16"/>
  <c r="K12" i="16"/>
  <c r="K11" i="16"/>
  <c r="G11" i="16"/>
  <c r="G10" i="16"/>
  <c r="G9" i="16"/>
  <c r="K8" i="16"/>
  <c r="K7" i="16"/>
  <c r="G7" i="16"/>
  <c r="E45" i="16"/>
  <c r="E44" i="16"/>
  <c r="E42" i="16"/>
  <c r="H47" i="29"/>
  <c r="H23" i="16"/>
  <c r="D23" i="16"/>
  <c r="H22" i="16"/>
  <c r="H21" i="16"/>
  <c r="D21" i="16"/>
  <c r="H20" i="16"/>
  <c r="D20" i="16"/>
  <c r="H19" i="16"/>
  <c r="D19" i="16"/>
  <c r="H18" i="16"/>
  <c r="D18" i="16"/>
  <c r="H17" i="16"/>
  <c r="D17" i="16"/>
  <c r="H16" i="16"/>
  <c r="D16" i="16"/>
  <c r="H15" i="16"/>
  <c r="H14" i="16"/>
  <c r="D14" i="16"/>
  <c r="H13" i="16"/>
  <c r="D13" i="16"/>
  <c r="H12" i="16"/>
  <c r="D12" i="16"/>
  <c r="H11" i="16"/>
  <c r="D11" i="16"/>
  <c r="H10" i="16"/>
  <c r="D10" i="16"/>
  <c r="H9" i="16"/>
  <c r="D9" i="16"/>
  <c r="H8" i="16"/>
  <c r="D8" i="16"/>
  <c r="H7" i="16"/>
  <c r="C23" i="16"/>
  <c r="C36" i="16"/>
  <c r="C28" i="16"/>
  <c r="C24" i="16"/>
  <c r="K23" i="16"/>
  <c r="K22" i="16"/>
  <c r="G22" i="16"/>
  <c r="K21" i="16"/>
  <c r="G21" i="16"/>
  <c r="G20" i="16"/>
  <c r="C20" i="16"/>
  <c r="C13" i="16"/>
  <c r="C9" i="16"/>
  <c r="E17" i="16"/>
  <c r="E10" i="16"/>
  <c r="C46" i="29"/>
  <c r="O46" i="29" s="1"/>
  <c r="C45" i="29"/>
  <c r="O45" i="29" s="1"/>
  <c r="C44" i="29"/>
  <c r="O44" i="29" s="1"/>
  <c r="C43" i="29"/>
  <c r="O43" i="29" s="1"/>
  <c r="C42" i="29"/>
  <c r="O42" i="29" s="1"/>
  <c r="C41" i="29"/>
  <c r="O41" i="29" s="1"/>
  <c r="C40" i="29"/>
  <c r="O40" i="29" s="1"/>
  <c r="C39" i="29"/>
  <c r="O39" i="29" s="1"/>
  <c r="C38" i="29"/>
  <c r="O38" i="29" s="1"/>
  <c r="C37" i="29"/>
  <c r="O37" i="29" s="1"/>
  <c r="C36" i="29"/>
  <c r="O36" i="29" s="1"/>
  <c r="C35" i="29"/>
  <c r="O35" i="29" s="1"/>
  <c r="C34" i="29"/>
  <c r="C33" i="29"/>
  <c r="O33" i="29" s="1"/>
  <c r="C32" i="29"/>
  <c r="O32" i="29" s="1"/>
  <c r="C31" i="29"/>
  <c r="O31" i="29" s="1"/>
  <c r="C29" i="29"/>
  <c r="O29" i="29" s="1"/>
  <c r="C27" i="29"/>
  <c r="O27" i="29" s="1"/>
  <c r="C26" i="29"/>
  <c r="O26" i="29" s="1"/>
  <c r="C25" i="29"/>
  <c r="O25" i="29" s="1"/>
  <c r="C22" i="29"/>
  <c r="C20" i="29"/>
  <c r="O20" i="29" s="1"/>
  <c r="C18" i="29"/>
  <c r="O18" i="29" s="1"/>
  <c r="C15" i="29"/>
  <c r="O15" i="29" s="1"/>
  <c r="C14" i="29"/>
  <c r="O14" i="29" s="1"/>
  <c r="C13" i="29"/>
  <c r="O13" i="29" s="1"/>
  <c r="C11" i="29"/>
  <c r="O11" i="29" s="1"/>
  <c r="C9" i="29"/>
  <c r="O9" i="29" s="1"/>
  <c r="C7" i="29"/>
  <c r="O7" i="29" s="1"/>
  <c r="C19" i="16"/>
  <c r="C12" i="16"/>
  <c r="J47" i="16"/>
  <c r="F47" i="16"/>
  <c r="J46" i="16"/>
  <c r="F46" i="16"/>
  <c r="J45" i="16"/>
  <c r="F45" i="16"/>
  <c r="J44" i="16"/>
  <c r="F44" i="16"/>
  <c r="J43" i="16"/>
  <c r="F43" i="16"/>
  <c r="J42" i="16"/>
  <c r="F42" i="16"/>
  <c r="J41" i="16"/>
  <c r="F41" i="16"/>
  <c r="J40" i="16"/>
  <c r="F40" i="16"/>
  <c r="J39" i="16"/>
  <c r="F39" i="16"/>
  <c r="J38" i="16"/>
  <c r="F38" i="16"/>
  <c r="J37" i="16"/>
  <c r="F37" i="16"/>
  <c r="J36" i="16"/>
  <c r="F36" i="16"/>
  <c r="J35" i="16"/>
  <c r="J34" i="16"/>
  <c r="F34" i="16"/>
  <c r="J33" i="16"/>
  <c r="F33" i="16"/>
  <c r="J32" i="16"/>
  <c r="F32" i="16"/>
  <c r="J31" i="16"/>
  <c r="F31" i="16"/>
  <c r="J30" i="16"/>
  <c r="F30" i="16"/>
  <c r="C47" i="16"/>
  <c r="K46" i="16"/>
  <c r="K45" i="16"/>
  <c r="G44" i="16"/>
  <c r="C44" i="16"/>
  <c r="K41" i="16"/>
  <c r="G40" i="16"/>
  <c r="K37" i="16"/>
  <c r="G36" i="16"/>
  <c r="K33" i="16"/>
  <c r="G32" i="16"/>
  <c r="K29" i="16"/>
  <c r="G28" i="16"/>
  <c r="K25" i="16"/>
  <c r="G24" i="16"/>
  <c r="G23" i="16"/>
  <c r="K20" i="16"/>
  <c r="G19" i="16"/>
  <c r="G16" i="16"/>
  <c r="K13" i="16"/>
  <c r="G12" i="16"/>
  <c r="K9" i="16"/>
  <c r="G8" i="16"/>
  <c r="C10" i="29"/>
  <c r="O10" i="29" s="1"/>
  <c r="K47" i="16"/>
  <c r="G47" i="16"/>
  <c r="G46" i="16"/>
  <c r="K44" i="16"/>
  <c r="K43" i="16"/>
  <c r="G43" i="16"/>
  <c r="G42" i="16"/>
  <c r="K40" i="16"/>
  <c r="K39" i="16"/>
  <c r="G39" i="16"/>
  <c r="G38" i="16"/>
  <c r="K36" i="16"/>
  <c r="K35" i="16"/>
  <c r="G35" i="16"/>
  <c r="G34" i="16"/>
  <c r="K32" i="16"/>
  <c r="K31" i="16"/>
  <c r="G31" i="16"/>
  <c r="G30" i="16"/>
  <c r="K28" i="16"/>
  <c r="K27" i="16"/>
  <c r="G27" i="16"/>
  <c r="G26" i="16"/>
  <c r="K24" i="16"/>
  <c r="C43" i="16"/>
  <c r="C39" i="16"/>
  <c r="C35" i="16"/>
  <c r="C31" i="16"/>
  <c r="C27" i="16"/>
  <c r="C22" i="16"/>
  <c r="C18" i="16"/>
  <c r="C15" i="16"/>
  <c r="C11" i="16"/>
  <c r="C7" i="16"/>
  <c r="H47" i="16"/>
  <c r="C46" i="16"/>
  <c r="C42" i="16"/>
  <c r="C38" i="16"/>
  <c r="C34" i="16"/>
  <c r="C30" i="16"/>
  <c r="C26" i="16"/>
  <c r="C21" i="16"/>
  <c r="C17" i="16"/>
  <c r="C14" i="16"/>
  <c r="C10" i="16"/>
  <c r="C45" i="16"/>
  <c r="C41" i="16"/>
  <c r="C37" i="16"/>
  <c r="C33" i="16"/>
  <c r="C29" i="16"/>
  <c r="C25" i="16"/>
  <c r="C28" i="29"/>
  <c r="O28" i="29" s="1"/>
  <c r="C24" i="29"/>
  <c r="O24" i="29" s="1"/>
  <c r="C23" i="29"/>
  <c r="O23" i="29" s="1"/>
  <c r="C19" i="29"/>
  <c r="O19" i="29" s="1"/>
  <c r="C16" i="29"/>
  <c r="O16" i="29" s="1"/>
  <c r="C12" i="29"/>
  <c r="O12" i="29" s="1"/>
  <c r="C8" i="29"/>
  <c r="F35" i="16"/>
  <c r="J29" i="16"/>
  <c r="F29" i="16"/>
  <c r="J28" i="16"/>
  <c r="F28" i="16"/>
  <c r="J27" i="16"/>
  <c r="F27" i="16"/>
  <c r="J26" i="16"/>
  <c r="F26" i="16"/>
  <c r="J25" i="16"/>
  <c r="F25" i="16"/>
  <c r="J24" i="16"/>
  <c r="F24" i="16"/>
  <c r="J23" i="16"/>
  <c r="F23" i="16"/>
  <c r="J22" i="16"/>
  <c r="F22" i="16"/>
  <c r="J21" i="16"/>
  <c r="F21" i="16"/>
  <c r="J20" i="16"/>
  <c r="F20" i="16"/>
  <c r="J19" i="16"/>
  <c r="F19" i="16"/>
  <c r="J18" i="16"/>
  <c r="F18" i="16"/>
  <c r="J17" i="16"/>
  <c r="F17" i="16"/>
  <c r="J16" i="16"/>
  <c r="F16" i="16"/>
  <c r="J15" i="16"/>
  <c r="F15" i="16"/>
  <c r="J14" i="16"/>
  <c r="F14" i="16"/>
  <c r="J13" i="16"/>
  <c r="F13" i="16"/>
  <c r="J12" i="16"/>
  <c r="F12" i="16"/>
  <c r="J11" i="16"/>
  <c r="F11" i="16"/>
  <c r="J10" i="16"/>
  <c r="F10" i="16"/>
  <c r="J9" i="16"/>
  <c r="F9" i="16"/>
  <c r="J8" i="16"/>
  <c r="F8" i="16"/>
  <c r="J7" i="16"/>
  <c r="F7" i="16"/>
  <c r="O8" i="29" l="1"/>
  <c r="O22" i="29"/>
  <c r="O34" i="29"/>
  <c r="O37" i="16"/>
  <c r="O30" i="16"/>
  <c r="O46" i="16"/>
  <c r="O14" i="16"/>
  <c r="O38" i="16"/>
  <c r="O44" i="16"/>
  <c r="O7" i="16"/>
  <c r="O29" i="16"/>
  <c r="O41" i="16"/>
  <c r="O17" i="16"/>
  <c r="O34" i="16"/>
  <c r="O11" i="16"/>
  <c r="O35" i="16"/>
  <c r="O12" i="16"/>
  <c r="O20" i="16"/>
  <c r="O24" i="16"/>
  <c r="O23" i="16"/>
  <c r="O25" i="16"/>
  <c r="O33" i="16"/>
  <c r="O45" i="16"/>
  <c r="O21" i="16"/>
  <c r="O15" i="16"/>
  <c r="O27" i="16"/>
  <c r="O39" i="16"/>
  <c r="O19" i="16"/>
  <c r="O9" i="16"/>
  <c r="O28" i="16"/>
  <c r="O32" i="16"/>
  <c r="O22" i="16"/>
  <c r="O16" i="16"/>
  <c r="O10" i="16"/>
  <c r="O26" i="16"/>
  <c r="O42" i="16"/>
  <c r="O18" i="16"/>
  <c r="O31" i="16"/>
  <c r="O43" i="16"/>
  <c r="O13" i="16"/>
  <c r="O36" i="16"/>
  <c r="O8" i="16"/>
  <c r="O40" i="16"/>
  <c r="O185" i="26" l="1"/>
  <c r="O184" i="26"/>
  <c r="O183" i="26"/>
  <c r="O182" i="26"/>
  <c r="O181" i="26"/>
  <c r="O180" i="26"/>
  <c r="O179" i="26"/>
  <c r="O178" i="26"/>
  <c r="O177" i="26"/>
  <c r="O176" i="26"/>
  <c r="O175" i="26"/>
  <c r="O174" i="26"/>
  <c r="O173" i="26"/>
  <c r="O172" i="26"/>
  <c r="O171" i="26"/>
  <c r="O170" i="26"/>
  <c r="O169" i="26"/>
  <c r="O168" i="26"/>
  <c r="O167" i="26"/>
  <c r="O166" i="26"/>
  <c r="O165" i="26"/>
  <c r="O164" i="26"/>
  <c r="O163" i="26"/>
  <c r="O162" i="26"/>
  <c r="O161" i="26"/>
  <c r="O160" i="26"/>
  <c r="O159" i="26"/>
  <c r="O158" i="26"/>
  <c r="O157" i="26"/>
  <c r="O156" i="26"/>
  <c r="O155" i="26"/>
  <c r="O154" i="26"/>
  <c r="O153" i="26"/>
  <c r="O152" i="26"/>
  <c r="O151" i="26"/>
  <c r="O150" i="26"/>
  <c r="O149" i="26"/>
  <c r="O148" i="26"/>
  <c r="O147" i="26"/>
  <c r="O146" i="26"/>
  <c r="O145" i="26"/>
  <c r="O186" i="26"/>
  <c r="F9" i="17" l="1"/>
  <c r="F13" i="17"/>
  <c r="F20" i="17"/>
  <c r="F9" i="19"/>
  <c r="F13" i="19"/>
  <c r="F20" i="19"/>
  <c r="F27" i="19"/>
  <c r="F31" i="19"/>
  <c r="F35" i="19"/>
  <c r="F39" i="19"/>
  <c r="F43" i="19"/>
  <c r="F47" i="19"/>
  <c r="F6" i="25"/>
  <c r="F6" i="17"/>
  <c r="F10" i="17"/>
  <c r="F14" i="17"/>
  <c r="F17" i="17"/>
  <c r="F21" i="17"/>
  <c r="F6" i="19"/>
  <c r="F10" i="19"/>
  <c r="F14" i="19"/>
  <c r="F17" i="19"/>
  <c r="F21" i="19"/>
  <c r="F24" i="19"/>
  <c r="F28" i="19"/>
  <c r="F32" i="19"/>
  <c r="F36" i="19"/>
  <c r="F40" i="19"/>
  <c r="F44" i="19"/>
  <c r="F7" i="17"/>
  <c r="F11" i="17"/>
  <c r="F15" i="17"/>
  <c r="F18" i="17"/>
  <c r="F22" i="17"/>
  <c r="F25" i="17"/>
  <c r="F29" i="17"/>
  <c r="F33" i="17"/>
  <c r="F37" i="17"/>
  <c r="F41" i="17"/>
  <c r="F45" i="17"/>
  <c r="F7" i="19"/>
  <c r="F11" i="19"/>
  <c r="F15" i="19"/>
  <c r="F18" i="19"/>
  <c r="F22" i="19"/>
  <c r="F8" i="17"/>
  <c r="F12" i="17"/>
  <c r="F16" i="17"/>
  <c r="F19" i="17"/>
  <c r="F23" i="17"/>
  <c r="F26" i="17"/>
  <c r="F30" i="17"/>
  <c r="F34" i="17"/>
  <c r="F38" i="17"/>
  <c r="F42" i="17"/>
  <c r="F46" i="17"/>
  <c r="F6" i="18"/>
  <c r="F8" i="19"/>
  <c r="F12" i="19"/>
  <c r="F16" i="19"/>
  <c r="F19" i="19"/>
  <c r="F23" i="19"/>
  <c r="F27" i="17"/>
  <c r="F31" i="17"/>
  <c r="F35" i="17"/>
  <c r="F39" i="17"/>
  <c r="F43" i="17"/>
  <c r="F47" i="17"/>
  <c r="F25" i="19"/>
  <c r="F29" i="19"/>
  <c r="F33" i="19"/>
  <c r="F37" i="19"/>
  <c r="F41" i="19"/>
  <c r="F45" i="19"/>
  <c r="F24" i="17"/>
  <c r="F28" i="17"/>
  <c r="F32" i="17"/>
  <c r="F36" i="17"/>
  <c r="F40" i="17"/>
  <c r="F44" i="17"/>
  <c r="F26" i="19"/>
  <c r="F30" i="19"/>
  <c r="F34" i="19"/>
  <c r="F38" i="19"/>
  <c r="F42" i="19"/>
  <c r="F46" i="19"/>
  <c r="F6" i="29"/>
  <c r="F6" i="24"/>
  <c r="F6" i="16"/>
  <c r="H22" i="17" l="1"/>
  <c r="O129" i="19" l="1"/>
  <c r="O121" i="19"/>
  <c r="O103" i="19"/>
  <c r="O95" i="19"/>
  <c r="O134" i="17"/>
  <c r="O126" i="17"/>
  <c r="O100" i="17"/>
  <c r="O96" i="17"/>
  <c r="O90" i="26"/>
  <c r="O86" i="26"/>
  <c r="O82" i="26"/>
  <c r="O78" i="26"/>
  <c r="O70" i="26"/>
  <c r="O67" i="26"/>
  <c r="O63" i="26"/>
  <c r="O60" i="26"/>
  <c r="O56" i="26"/>
  <c r="O140" i="26"/>
  <c r="O127" i="26"/>
  <c r="O119" i="26"/>
  <c r="O112" i="26"/>
  <c r="O110" i="19"/>
  <c r="O106" i="19"/>
  <c r="O99" i="19"/>
  <c r="O130" i="17"/>
  <c r="O122" i="17"/>
  <c r="O111" i="17"/>
  <c r="O107" i="17"/>
  <c r="O74" i="26"/>
  <c r="O135" i="26"/>
  <c r="O134" i="19"/>
  <c r="O130" i="19"/>
  <c r="O126" i="19"/>
  <c r="O122" i="19"/>
  <c r="O118" i="19"/>
  <c r="O114" i="19"/>
  <c r="O111" i="19"/>
  <c r="O107" i="19"/>
  <c r="O104" i="19"/>
  <c r="O100" i="19"/>
  <c r="O96" i="19"/>
  <c r="O131" i="17"/>
  <c r="O127" i="17"/>
  <c r="O123" i="17"/>
  <c r="O119" i="17"/>
  <c r="O115" i="17"/>
  <c r="O108" i="17"/>
  <c r="O101" i="17"/>
  <c r="O97" i="17"/>
  <c r="O91" i="26"/>
  <c r="O87" i="26"/>
  <c r="O83" i="26"/>
  <c r="O79" i="26"/>
  <c r="O75" i="26"/>
  <c r="O71" i="26"/>
  <c r="O68" i="26"/>
  <c r="O64" i="26"/>
  <c r="O61" i="26"/>
  <c r="O57" i="26"/>
  <c r="O53" i="26"/>
  <c r="O139" i="26"/>
  <c r="O136" i="26"/>
  <c r="O132" i="26"/>
  <c r="O128" i="26"/>
  <c r="O124" i="26"/>
  <c r="O120" i="26"/>
  <c r="O116" i="26"/>
  <c r="O113" i="26"/>
  <c r="O109" i="26"/>
  <c r="O106" i="26"/>
  <c r="O102" i="26"/>
  <c r="O114" i="17"/>
  <c r="O104" i="17"/>
  <c r="O93" i="26"/>
  <c r="O131" i="26"/>
  <c r="O123" i="26"/>
  <c r="O105" i="26"/>
  <c r="O101" i="26"/>
  <c r="O131" i="19"/>
  <c r="O127" i="19"/>
  <c r="O123" i="19"/>
  <c r="O119" i="19"/>
  <c r="O115" i="19"/>
  <c r="O108" i="19"/>
  <c r="O101" i="19"/>
  <c r="O97" i="19"/>
  <c r="O132" i="17"/>
  <c r="O128" i="17"/>
  <c r="O124" i="17"/>
  <c r="O120" i="17"/>
  <c r="O116" i="17"/>
  <c r="O112" i="17"/>
  <c r="O109" i="17"/>
  <c r="O105" i="17"/>
  <c r="O102" i="17"/>
  <c r="O98" i="17"/>
  <c r="O92" i="26"/>
  <c r="O88" i="26"/>
  <c r="O84" i="26"/>
  <c r="O80" i="26"/>
  <c r="O76" i="26"/>
  <c r="O72" i="26"/>
  <c r="O69" i="26"/>
  <c r="O65" i="26"/>
  <c r="O62" i="26"/>
  <c r="O58" i="26"/>
  <c r="O54" i="26"/>
  <c r="O137" i="26"/>
  <c r="O133" i="26"/>
  <c r="O129" i="26"/>
  <c r="O125" i="26"/>
  <c r="O121" i="26"/>
  <c r="O117" i="26"/>
  <c r="O114" i="26"/>
  <c r="O110" i="26"/>
  <c r="O107" i="26"/>
  <c r="O103" i="26"/>
  <c r="O99" i="26"/>
  <c r="O133" i="19"/>
  <c r="O125" i="19"/>
  <c r="O117" i="19"/>
  <c r="O113" i="19"/>
  <c r="O118" i="17"/>
  <c r="O94" i="19"/>
  <c r="O132" i="19"/>
  <c r="O128" i="19"/>
  <c r="O124" i="19"/>
  <c r="O120" i="19"/>
  <c r="O116" i="19"/>
  <c r="O112" i="19"/>
  <c r="O109" i="19"/>
  <c r="O105" i="19"/>
  <c r="O102" i="19"/>
  <c r="O98" i="19"/>
  <c r="O133" i="17"/>
  <c r="O129" i="17"/>
  <c r="O125" i="17"/>
  <c r="O121" i="17"/>
  <c r="O117" i="17"/>
  <c r="O113" i="17"/>
  <c r="O110" i="17"/>
  <c r="O106" i="17"/>
  <c r="O103" i="17"/>
  <c r="O99" i="17"/>
  <c r="O95" i="17"/>
  <c r="O94" i="26"/>
  <c r="O89" i="26"/>
  <c r="O85" i="26"/>
  <c r="O81" i="26"/>
  <c r="O77" i="26"/>
  <c r="O73" i="26"/>
  <c r="O66" i="26"/>
  <c r="O59" i="26"/>
  <c r="O55" i="26"/>
  <c r="O138" i="26"/>
  <c r="O134" i="26"/>
  <c r="O130" i="26"/>
  <c r="O126" i="26"/>
  <c r="O122" i="26"/>
  <c r="O118" i="26"/>
  <c r="O115" i="26"/>
  <c r="O111" i="26"/>
  <c r="O108" i="26"/>
  <c r="O104" i="26"/>
  <c r="O100" i="26"/>
  <c r="O47" i="5"/>
  <c r="O43" i="5"/>
  <c r="O31" i="5"/>
  <c r="O27" i="5"/>
  <c r="O35" i="5"/>
  <c r="O18" i="5"/>
  <c r="O15" i="5"/>
  <c r="O11" i="5"/>
  <c r="O7" i="5"/>
  <c r="O48" i="5"/>
  <c r="O44" i="5"/>
  <c r="O40" i="5"/>
  <c r="O36" i="5"/>
  <c r="O32" i="5"/>
  <c r="O28" i="5"/>
  <c r="O24" i="5"/>
  <c r="O23" i="5"/>
  <c r="O19" i="5"/>
  <c r="O16" i="5"/>
  <c r="O12" i="5"/>
  <c r="O8" i="5"/>
  <c r="O45" i="5"/>
  <c r="O41" i="5"/>
  <c r="O37" i="5"/>
  <c r="O33" i="5"/>
  <c r="O29" i="5"/>
  <c r="O25" i="5"/>
  <c r="O20" i="5"/>
  <c r="O13" i="5"/>
  <c r="O9" i="5"/>
  <c r="O39" i="5"/>
  <c r="O22" i="5"/>
  <c r="O46" i="5"/>
  <c r="O42" i="5"/>
  <c r="O38" i="5"/>
  <c r="O34" i="5"/>
  <c r="O30" i="5"/>
  <c r="O26" i="5"/>
  <c r="O21" i="5"/>
  <c r="O17" i="5"/>
  <c r="O14" i="5"/>
  <c r="O10" i="5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O144" i="24" l="1"/>
  <c r="O52" i="26"/>
  <c r="O144" i="25"/>
  <c r="O98" i="25"/>
  <c r="O98" i="24"/>
  <c r="O52" i="24"/>
  <c r="O144" i="26"/>
  <c r="O52" i="25"/>
  <c r="O98" i="26"/>
  <c r="I6" i="24"/>
  <c r="K6" i="25"/>
  <c r="H6" i="24"/>
  <c r="G6" i="25"/>
  <c r="D6" i="24"/>
  <c r="H6" i="25"/>
  <c r="I6" i="25"/>
  <c r="E6" i="24"/>
  <c r="J6" i="24"/>
  <c r="D6" i="25"/>
  <c r="G6" i="24"/>
  <c r="K6" i="24"/>
  <c r="E6" i="25"/>
  <c r="J6" i="25"/>
  <c r="K6" i="29" l="1"/>
  <c r="I6" i="29"/>
  <c r="H6" i="29"/>
  <c r="G6" i="29"/>
  <c r="D7" i="19"/>
  <c r="E7" i="19"/>
  <c r="H7" i="19"/>
  <c r="I7" i="19"/>
  <c r="J7" i="19"/>
  <c r="K7" i="19"/>
  <c r="D8" i="19"/>
  <c r="E8" i="19"/>
  <c r="H8" i="19"/>
  <c r="I8" i="19"/>
  <c r="J8" i="19"/>
  <c r="K8" i="19"/>
  <c r="D9" i="19"/>
  <c r="E9" i="19"/>
  <c r="H9" i="19"/>
  <c r="I9" i="19"/>
  <c r="J9" i="19"/>
  <c r="K9" i="19"/>
  <c r="D10" i="19"/>
  <c r="E10" i="19"/>
  <c r="H10" i="19"/>
  <c r="I10" i="19"/>
  <c r="J10" i="19"/>
  <c r="K10" i="19"/>
  <c r="D11" i="19"/>
  <c r="E11" i="19"/>
  <c r="H11" i="19"/>
  <c r="I11" i="19"/>
  <c r="J11" i="19"/>
  <c r="K11" i="19"/>
  <c r="D12" i="19"/>
  <c r="E12" i="19"/>
  <c r="H12" i="19"/>
  <c r="I12" i="19"/>
  <c r="J12" i="19"/>
  <c r="K12" i="19"/>
  <c r="D13" i="19"/>
  <c r="E13" i="19"/>
  <c r="H13" i="19"/>
  <c r="I13" i="19"/>
  <c r="J13" i="19"/>
  <c r="K13" i="19"/>
  <c r="D14" i="19"/>
  <c r="E14" i="19"/>
  <c r="H14" i="19"/>
  <c r="I14" i="19"/>
  <c r="J14" i="19"/>
  <c r="K14" i="19"/>
  <c r="D15" i="19"/>
  <c r="E15" i="19"/>
  <c r="H15" i="19"/>
  <c r="I15" i="19"/>
  <c r="J15" i="19"/>
  <c r="K15" i="19"/>
  <c r="D16" i="19"/>
  <c r="E16" i="19"/>
  <c r="H16" i="19"/>
  <c r="I16" i="19"/>
  <c r="J16" i="19"/>
  <c r="K16" i="19"/>
  <c r="D17" i="19"/>
  <c r="E17" i="19"/>
  <c r="H17" i="19"/>
  <c r="I17" i="19"/>
  <c r="J17" i="19"/>
  <c r="K17" i="19"/>
  <c r="D18" i="19"/>
  <c r="E18" i="19"/>
  <c r="H18" i="19"/>
  <c r="I18" i="19"/>
  <c r="J18" i="19"/>
  <c r="K18" i="19"/>
  <c r="D19" i="19"/>
  <c r="E19" i="19"/>
  <c r="H19" i="19"/>
  <c r="I19" i="19"/>
  <c r="J19" i="19"/>
  <c r="K19" i="19"/>
  <c r="D20" i="19"/>
  <c r="E20" i="19"/>
  <c r="H20" i="19"/>
  <c r="I20" i="19"/>
  <c r="J20" i="19"/>
  <c r="K20" i="19"/>
  <c r="D21" i="19"/>
  <c r="E21" i="19"/>
  <c r="H21" i="19"/>
  <c r="I21" i="19"/>
  <c r="J21" i="19"/>
  <c r="K21" i="19"/>
  <c r="D22" i="19"/>
  <c r="E22" i="19"/>
  <c r="H22" i="19"/>
  <c r="I22" i="19"/>
  <c r="J22" i="19"/>
  <c r="K22" i="19"/>
  <c r="D23" i="19"/>
  <c r="E23" i="19"/>
  <c r="H23" i="19"/>
  <c r="I23" i="19"/>
  <c r="J23" i="19"/>
  <c r="K23" i="19"/>
  <c r="D24" i="19"/>
  <c r="E24" i="19"/>
  <c r="H24" i="19"/>
  <c r="I24" i="19"/>
  <c r="J24" i="19"/>
  <c r="K24" i="19"/>
  <c r="D25" i="19"/>
  <c r="E25" i="19"/>
  <c r="H25" i="19"/>
  <c r="I25" i="19"/>
  <c r="J25" i="19"/>
  <c r="K25" i="19"/>
  <c r="D26" i="19"/>
  <c r="E26" i="19"/>
  <c r="H26" i="19"/>
  <c r="I26" i="19"/>
  <c r="J26" i="19"/>
  <c r="K26" i="19"/>
  <c r="D27" i="19"/>
  <c r="E27" i="19"/>
  <c r="H27" i="19"/>
  <c r="I27" i="19"/>
  <c r="J27" i="19"/>
  <c r="K27" i="19"/>
  <c r="D28" i="19"/>
  <c r="E28" i="19"/>
  <c r="H28" i="19"/>
  <c r="I28" i="19"/>
  <c r="J28" i="19"/>
  <c r="K28" i="19"/>
  <c r="D29" i="19"/>
  <c r="E29" i="19"/>
  <c r="H29" i="19"/>
  <c r="I29" i="19"/>
  <c r="J29" i="19"/>
  <c r="K29" i="19"/>
  <c r="D30" i="19"/>
  <c r="E30" i="19"/>
  <c r="H30" i="19"/>
  <c r="I30" i="19"/>
  <c r="J30" i="19"/>
  <c r="K30" i="19"/>
  <c r="D31" i="19"/>
  <c r="E31" i="19"/>
  <c r="H31" i="19"/>
  <c r="I31" i="19"/>
  <c r="J31" i="19"/>
  <c r="K31" i="19"/>
  <c r="D32" i="19"/>
  <c r="E32" i="19"/>
  <c r="H32" i="19"/>
  <c r="I32" i="19"/>
  <c r="J32" i="19"/>
  <c r="K32" i="19"/>
  <c r="D33" i="19"/>
  <c r="E33" i="19"/>
  <c r="H33" i="19"/>
  <c r="I33" i="19"/>
  <c r="J33" i="19"/>
  <c r="K33" i="19"/>
  <c r="D34" i="19"/>
  <c r="E34" i="19"/>
  <c r="H34" i="19"/>
  <c r="I34" i="19"/>
  <c r="J34" i="19"/>
  <c r="K34" i="19"/>
  <c r="D35" i="19"/>
  <c r="E35" i="19"/>
  <c r="H35" i="19"/>
  <c r="I35" i="19"/>
  <c r="J35" i="19"/>
  <c r="K35" i="19"/>
  <c r="D36" i="19"/>
  <c r="E36" i="19"/>
  <c r="H36" i="19"/>
  <c r="I36" i="19"/>
  <c r="J36" i="19"/>
  <c r="K36" i="19"/>
  <c r="D37" i="19"/>
  <c r="E37" i="19"/>
  <c r="H37" i="19"/>
  <c r="I37" i="19"/>
  <c r="J37" i="19"/>
  <c r="K37" i="19"/>
  <c r="D38" i="19"/>
  <c r="E38" i="19"/>
  <c r="H38" i="19"/>
  <c r="I38" i="19"/>
  <c r="J38" i="19"/>
  <c r="K38" i="19"/>
  <c r="D39" i="19"/>
  <c r="E39" i="19"/>
  <c r="H39" i="19"/>
  <c r="I39" i="19"/>
  <c r="J39" i="19"/>
  <c r="K39" i="19"/>
  <c r="D40" i="19"/>
  <c r="E40" i="19"/>
  <c r="H40" i="19"/>
  <c r="I40" i="19"/>
  <c r="J40" i="19"/>
  <c r="K40" i="19"/>
  <c r="D41" i="19"/>
  <c r="E41" i="19"/>
  <c r="H41" i="19"/>
  <c r="I41" i="19"/>
  <c r="J41" i="19"/>
  <c r="K41" i="19"/>
  <c r="D42" i="19"/>
  <c r="E42" i="19"/>
  <c r="H42" i="19"/>
  <c r="I42" i="19"/>
  <c r="J42" i="19"/>
  <c r="K42" i="19"/>
  <c r="D43" i="19"/>
  <c r="E43" i="19"/>
  <c r="H43" i="19"/>
  <c r="I43" i="19"/>
  <c r="J43" i="19"/>
  <c r="K43" i="19"/>
  <c r="D44" i="19"/>
  <c r="E44" i="19"/>
  <c r="H44" i="19"/>
  <c r="I44" i="19"/>
  <c r="J44" i="19"/>
  <c r="K44" i="19"/>
  <c r="D45" i="19"/>
  <c r="E45" i="19"/>
  <c r="H45" i="19"/>
  <c r="I45" i="19"/>
  <c r="J45" i="19"/>
  <c r="K45" i="19"/>
  <c r="D46" i="19"/>
  <c r="E46" i="19"/>
  <c r="H46" i="19"/>
  <c r="I46" i="19"/>
  <c r="J46" i="19"/>
  <c r="K46" i="19"/>
  <c r="C47" i="19"/>
  <c r="D47" i="19"/>
  <c r="E47" i="19"/>
  <c r="K47" i="19"/>
  <c r="K6" i="19"/>
  <c r="J6" i="19"/>
  <c r="I6" i="19"/>
  <c r="H6" i="19"/>
  <c r="G6" i="19"/>
  <c r="E6" i="19"/>
  <c r="D6" i="19"/>
  <c r="D7" i="17"/>
  <c r="E7" i="17"/>
  <c r="G7" i="17"/>
  <c r="H7" i="17"/>
  <c r="I7" i="17"/>
  <c r="J7" i="17"/>
  <c r="K7" i="17"/>
  <c r="D8" i="17"/>
  <c r="E8" i="17"/>
  <c r="G8" i="17"/>
  <c r="H8" i="17"/>
  <c r="I8" i="17"/>
  <c r="J8" i="17"/>
  <c r="K8" i="17"/>
  <c r="D9" i="17"/>
  <c r="E9" i="17"/>
  <c r="G9" i="17"/>
  <c r="H9" i="17"/>
  <c r="I9" i="17"/>
  <c r="J9" i="17"/>
  <c r="K9" i="17"/>
  <c r="D10" i="17"/>
  <c r="E10" i="17"/>
  <c r="G10" i="17"/>
  <c r="H10" i="17"/>
  <c r="I10" i="17"/>
  <c r="J10" i="17"/>
  <c r="K10" i="17"/>
  <c r="D11" i="17"/>
  <c r="E11" i="17"/>
  <c r="G11" i="17"/>
  <c r="H11" i="17"/>
  <c r="I11" i="17"/>
  <c r="J11" i="17"/>
  <c r="K11" i="17"/>
  <c r="D12" i="17"/>
  <c r="E12" i="17"/>
  <c r="G12" i="17"/>
  <c r="H12" i="17"/>
  <c r="I12" i="17"/>
  <c r="J12" i="17"/>
  <c r="K12" i="17"/>
  <c r="D13" i="17"/>
  <c r="E13" i="17"/>
  <c r="G13" i="17"/>
  <c r="H13" i="17"/>
  <c r="I13" i="17"/>
  <c r="J13" i="17"/>
  <c r="K13" i="17"/>
  <c r="D14" i="17"/>
  <c r="E14" i="17"/>
  <c r="G14" i="17"/>
  <c r="H14" i="17"/>
  <c r="I14" i="17"/>
  <c r="J14" i="17"/>
  <c r="K14" i="17"/>
  <c r="D15" i="17"/>
  <c r="E15" i="17"/>
  <c r="G15" i="17"/>
  <c r="H15" i="17"/>
  <c r="I15" i="17"/>
  <c r="J15" i="17"/>
  <c r="K15" i="17"/>
  <c r="D16" i="17"/>
  <c r="E16" i="17"/>
  <c r="G16" i="17"/>
  <c r="H16" i="17"/>
  <c r="I16" i="17"/>
  <c r="J16" i="17"/>
  <c r="K16" i="17"/>
  <c r="D17" i="17"/>
  <c r="E17" i="17"/>
  <c r="G17" i="17"/>
  <c r="H17" i="17"/>
  <c r="I17" i="17"/>
  <c r="J17" i="17"/>
  <c r="K17" i="17"/>
  <c r="D18" i="17"/>
  <c r="E18" i="17"/>
  <c r="G18" i="17"/>
  <c r="H18" i="17"/>
  <c r="I18" i="17"/>
  <c r="J18" i="17"/>
  <c r="K18" i="17"/>
  <c r="D19" i="17"/>
  <c r="E19" i="17"/>
  <c r="G19" i="17"/>
  <c r="H19" i="17"/>
  <c r="I19" i="17"/>
  <c r="J19" i="17"/>
  <c r="K19" i="17"/>
  <c r="D20" i="17"/>
  <c r="E20" i="17"/>
  <c r="G20" i="17"/>
  <c r="H20" i="17"/>
  <c r="I20" i="17"/>
  <c r="J20" i="17"/>
  <c r="K20" i="17"/>
  <c r="D21" i="17"/>
  <c r="E21" i="17"/>
  <c r="G21" i="17"/>
  <c r="H21" i="17"/>
  <c r="I21" i="17"/>
  <c r="J21" i="17"/>
  <c r="K21" i="17"/>
  <c r="D22" i="17"/>
  <c r="E22" i="17"/>
  <c r="G22" i="17"/>
  <c r="I22" i="17"/>
  <c r="J22" i="17"/>
  <c r="K22" i="17"/>
  <c r="D23" i="17"/>
  <c r="E23" i="17"/>
  <c r="G23" i="17"/>
  <c r="H23" i="17"/>
  <c r="I23" i="17"/>
  <c r="J23" i="17"/>
  <c r="K23" i="17"/>
  <c r="D24" i="17"/>
  <c r="E24" i="17"/>
  <c r="G24" i="17"/>
  <c r="H24" i="17"/>
  <c r="I24" i="17"/>
  <c r="J24" i="17"/>
  <c r="K24" i="17"/>
  <c r="D25" i="17"/>
  <c r="E25" i="17"/>
  <c r="G25" i="17"/>
  <c r="H25" i="17"/>
  <c r="I25" i="17"/>
  <c r="J25" i="17"/>
  <c r="K25" i="17"/>
  <c r="D26" i="17"/>
  <c r="E26" i="17"/>
  <c r="G26" i="17"/>
  <c r="H26" i="17"/>
  <c r="I26" i="17"/>
  <c r="J26" i="17"/>
  <c r="K26" i="17"/>
  <c r="D27" i="17"/>
  <c r="E27" i="17"/>
  <c r="G27" i="17"/>
  <c r="H27" i="17"/>
  <c r="I27" i="17"/>
  <c r="J27" i="17"/>
  <c r="K27" i="17"/>
  <c r="D28" i="17"/>
  <c r="E28" i="17"/>
  <c r="G28" i="17"/>
  <c r="H28" i="17"/>
  <c r="I28" i="17"/>
  <c r="J28" i="17"/>
  <c r="K28" i="17"/>
  <c r="D29" i="17"/>
  <c r="E29" i="17"/>
  <c r="G29" i="17"/>
  <c r="H29" i="17"/>
  <c r="I29" i="17"/>
  <c r="J29" i="17"/>
  <c r="K29" i="17"/>
  <c r="D30" i="17"/>
  <c r="E30" i="17"/>
  <c r="G30" i="17"/>
  <c r="H30" i="17"/>
  <c r="I30" i="17"/>
  <c r="J30" i="17"/>
  <c r="K30" i="17"/>
  <c r="D31" i="17"/>
  <c r="E31" i="17"/>
  <c r="G31" i="17"/>
  <c r="H31" i="17"/>
  <c r="I31" i="17"/>
  <c r="J31" i="17"/>
  <c r="K31" i="17"/>
  <c r="D32" i="17"/>
  <c r="E32" i="17"/>
  <c r="G32" i="17"/>
  <c r="H32" i="17"/>
  <c r="I32" i="17"/>
  <c r="J32" i="17"/>
  <c r="K32" i="17"/>
  <c r="D33" i="17"/>
  <c r="E33" i="17"/>
  <c r="G33" i="17"/>
  <c r="H33" i="17"/>
  <c r="I33" i="17"/>
  <c r="J33" i="17"/>
  <c r="K33" i="17"/>
  <c r="D34" i="17"/>
  <c r="E34" i="17"/>
  <c r="G34" i="17"/>
  <c r="H34" i="17"/>
  <c r="I34" i="17"/>
  <c r="J34" i="17"/>
  <c r="K34" i="17"/>
  <c r="D35" i="17"/>
  <c r="E35" i="17"/>
  <c r="G35" i="17"/>
  <c r="H35" i="17"/>
  <c r="I35" i="17"/>
  <c r="J35" i="17"/>
  <c r="K35" i="17"/>
  <c r="D36" i="17"/>
  <c r="E36" i="17"/>
  <c r="G36" i="17"/>
  <c r="H36" i="17"/>
  <c r="I36" i="17"/>
  <c r="J36" i="17"/>
  <c r="K36" i="17"/>
  <c r="D37" i="17"/>
  <c r="E37" i="17"/>
  <c r="G37" i="17"/>
  <c r="H37" i="17"/>
  <c r="I37" i="17"/>
  <c r="J37" i="17"/>
  <c r="K37" i="17"/>
  <c r="D38" i="17"/>
  <c r="E38" i="17"/>
  <c r="G38" i="17"/>
  <c r="H38" i="17"/>
  <c r="I38" i="17"/>
  <c r="J38" i="17"/>
  <c r="K38" i="17"/>
  <c r="D39" i="17"/>
  <c r="E39" i="17"/>
  <c r="G39" i="17"/>
  <c r="H39" i="17"/>
  <c r="I39" i="17"/>
  <c r="J39" i="17"/>
  <c r="K39" i="17"/>
  <c r="D40" i="17"/>
  <c r="E40" i="17"/>
  <c r="G40" i="17"/>
  <c r="H40" i="17"/>
  <c r="I40" i="17"/>
  <c r="J40" i="17"/>
  <c r="K40" i="17"/>
  <c r="D41" i="17"/>
  <c r="E41" i="17"/>
  <c r="G41" i="17"/>
  <c r="H41" i="17"/>
  <c r="I41" i="17"/>
  <c r="J41" i="17"/>
  <c r="K41" i="17"/>
  <c r="D42" i="17"/>
  <c r="E42" i="17"/>
  <c r="G42" i="17"/>
  <c r="H42" i="17"/>
  <c r="I42" i="17"/>
  <c r="J42" i="17"/>
  <c r="K42" i="17"/>
  <c r="D43" i="17"/>
  <c r="E43" i="17"/>
  <c r="G43" i="17"/>
  <c r="H43" i="17"/>
  <c r="I43" i="17"/>
  <c r="J43" i="17"/>
  <c r="K43" i="17"/>
  <c r="D44" i="17"/>
  <c r="E44" i="17"/>
  <c r="G44" i="17"/>
  <c r="H44" i="17"/>
  <c r="I44" i="17"/>
  <c r="J44" i="17"/>
  <c r="K44" i="17"/>
  <c r="D45" i="17"/>
  <c r="E45" i="17"/>
  <c r="G45" i="17"/>
  <c r="H45" i="17"/>
  <c r="I45" i="17"/>
  <c r="J45" i="17"/>
  <c r="K45" i="17"/>
  <c r="D46" i="17"/>
  <c r="E46" i="17"/>
  <c r="G46" i="17"/>
  <c r="H46" i="17"/>
  <c r="I46" i="17"/>
  <c r="J46" i="17"/>
  <c r="K46" i="17"/>
  <c r="C47" i="17"/>
  <c r="D47" i="17"/>
  <c r="E47" i="17"/>
  <c r="G47" i="17"/>
  <c r="K47" i="17"/>
  <c r="I6" i="17"/>
  <c r="D6" i="17"/>
  <c r="E6" i="29" l="1"/>
  <c r="J6" i="29"/>
  <c r="O50" i="17"/>
  <c r="O50" i="18"/>
  <c r="O88" i="19"/>
  <c r="O54" i="19"/>
  <c r="O6" i="20"/>
  <c r="O46" i="20"/>
  <c r="O42" i="20"/>
  <c r="O38" i="20"/>
  <c r="O34" i="20"/>
  <c r="O30" i="20"/>
  <c r="O26" i="20"/>
  <c r="O23" i="20"/>
  <c r="O19" i="20"/>
  <c r="O12" i="20"/>
  <c r="O6" i="21"/>
  <c r="O42" i="21"/>
  <c r="O34" i="21"/>
  <c r="O26" i="21"/>
  <c r="O16" i="21"/>
  <c r="O6" i="22"/>
  <c r="O46" i="22"/>
  <c r="O34" i="22"/>
  <c r="O30" i="22"/>
  <c r="O23" i="22"/>
  <c r="O19" i="22"/>
  <c r="O6" i="23"/>
  <c r="O46" i="23"/>
  <c r="O42" i="23"/>
  <c r="O34" i="23"/>
  <c r="O23" i="23"/>
  <c r="O19" i="23"/>
  <c r="O16" i="23"/>
  <c r="O12" i="23"/>
  <c r="O8" i="23"/>
  <c r="O76" i="17"/>
  <c r="O66" i="17"/>
  <c r="O55" i="17"/>
  <c r="O86" i="19"/>
  <c r="O80" i="19"/>
  <c r="O76" i="19"/>
  <c r="O72" i="19"/>
  <c r="O65" i="19"/>
  <c r="O61" i="19"/>
  <c r="O56" i="19"/>
  <c r="O52" i="19"/>
  <c r="O42" i="22"/>
  <c r="O16" i="22"/>
  <c r="O12" i="22"/>
  <c r="J47" i="17"/>
  <c r="O89" i="17"/>
  <c r="O85" i="17"/>
  <c r="O81" i="17"/>
  <c r="O77" i="17"/>
  <c r="O73" i="17"/>
  <c r="O69" i="17"/>
  <c r="O63" i="17"/>
  <c r="O60" i="17"/>
  <c r="O56" i="17"/>
  <c r="O52" i="17"/>
  <c r="O94" i="17"/>
  <c r="J47" i="19"/>
  <c r="O47" i="20"/>
  <c r="O43" i="20"/>
  <c r="O39" i="20"/>
  <c r="O35" i="20"/>
  <c r="O31" i="20"/>
  <c r="O27" i="20"/>
  <c r="O20" i="20"/>
  <c r="O13" i="20"/>
  <c r="O9" i="20"/>
  <c r="O47" i="21"/>
  <c r="O43" i="21"/>
  <c r="O39" i="21"/>
  <c r="O35" i="21"/>
  <c r="O31" i="21"/>
  <c r="O27" i="21"/>
  <c r="O20" i="21"/>
  <c r="O13" i="21"/>
  <c r="O9" i="21"/>
  <c r="O47" i="22"/>
  <c r="O43" i="22"/>
  <c r="O39" i="22"/>
  <c r="O35" i="22"/>
  <c r="O31" i="22"/>
  <c r="O27" i="22"/>
  <c r="O20" i="22"/>
  <c r="O13" i="22"/>
  <c r="O9" i="22"/>
  <c r="O47" i="23"/>
  <c r="O43" i="23"/>
  <c r="O39" i="23"/>
  <c r="O35" i="23"/>
  <c r="O31" i="23"/>
  <c r="O27" i="23"/>
  <c r="O20" i="23"/>
  <c r="O13" i="23"/>
  <c r="O9" i="23"/>
  <c r="O88" i="17"/>
  <c r="O84" i="17"/>
  <c r="O72" i="17"/>
  <c r="O90" i="19"/>
  <c r="O84" i="19"/>
  <c r="O78" i="19"/>
  <c r="O74" i="19"/>
  <c r="O70" i="19"/>
  <c r="O67" i="19"/>
  <c r="O60" i="19"/>
  <c r="O8" i="20"/>
  <c r="O30" i="21"/>
  <c r="O23" i="21"/>
  <c r="O12" i="21"/>
  <c r="O8" i="21"/>
  <c r="O26" i="22"/>
  <c r="O38" i="23"/>
  <c r="O30" i="23"/>
  <c r="O90" i="17"/>
  <c r="O86" i="17"/>
  <c r="O82" i="17"/>
  <c r="O78" i="17"/>
  <c r="O74" i="17"/>
  <c r="O70" i="17"/>
  <c r="O67" i="17"/>
  <c r="O64" i="17"/>
  <c r="O57" i="17"/>
  <c r="O53" i="17"/>
  <c r="O50" i="19"/>
  <c r="O89" i="19"/>
  <c r="O87" i="19"/>
  <c r="O85" i="19"/>
  <c r="O83" i="19"/>
  <c r="O81" i="19"/>
  <c r="O79" i="19"/>
  <c r="O77" i="19"/>
  <c r="O75" i="19"/>
  <c r="O73" i="19"/>
  <c r="O71" i="19"/>
  <c r="O69" i="19"/>
  <c r="O66" i="19"/>
  <c r="O64" i="19"/>
  <c r="O62" i="19"/>
  <c r="O59" i="19"/>
  <c r="O57" i="19"/>
  <c r="O55" i="19"/>
  <c r="O53" i="19"/>
  <c r="O51" i="19"/>
  <c r="O94" i="29"/>
  <c r="O48" i="20"/>
  <c r="O44" i="20"/>
  <c r="O40" i="20"/>
  <c r="O36" i="20"/>
  <c r="O32" i="20"/>
  <c r="O28" i="20"/>
  <c r="O24" i="20"/>
  <c r="O21" i="20"/>
  <c r="O17" i="20"/>
  <c r="O14" i="20"/>
  <c r="O10" i="20"/>
  <c r="O48" i="21"/>
  <c r="O44" i="21"/>
  <c r="O40" i="21"/>
  <c r="O36" i="21"/>
  <c r="O32" i="21"/>
  <c r="O28" i="21"/>
  <c r="O24" i="21"/>
  <c r="O21" i="21"/>
  <c r="O17" i="21"/>
  <c r="O14" i="21"/>
  <c r="O10" i="21"/>
  <c r="O48" i="22"/>
  <c r="O44" i="22"/>
  <c r="O40" i="22"/>
  <c r="O36" i="22"/>
  <c r="O32" i="22"/>
  <c r="O28" i="22"/>
  <c r="O24" i="22"/>
  <c r="O21" i="22"/>
  <c r="O17" i="22"/>
  <c r="O14" i="22"/>
  <c r="O10" i="22"/>
  <c r="O48" i="23"/>
  <c r="O44" i="23"/>
  <c r="O40" i="23"/>
  <c r="O36" i="23"/>
  <c r="O32" i="23"/>
  <c r="O28" i="23"/>
  <c r="O24" i="23"/>
  <c r="O21" i="23"/>
  <c r="O17" i="23"/>
  <c r="O14" i="23"/>
  <c r="O10" i="23"/>
  <c r="O80" i="17"/>
  <c r="O68" i="17"/>
  <c r="O62" i="17"/>
  <c r="O59" i="17"/>
  <c r="O51" i="17"/>
  <c r="O82" i="19"/>
  <c r="O68" i="19"/>
  <c r="O63" i="19"/>
  <c r="O58" i="19"/>
  <c r="O16" i="20"/>
  <c r="O46" i="21"/>
  <c r="O38" i="21"/>
  <c r="O19" i="21"/>
  <c r="O38" i="22"/>
  <c r="O8" i="22"/>
  <c r="O26" i="23"/>
  <c r="G6" i="17"/>
  <c r="K6" i="17"/>
  <c r="O87" i="17"/>
  <c r="O83" i="17"/>
  <c r="O79" i="17"/>
  <c r="O75" i="17"/>
  <c r="O71" i="17"/>
  <c r="O65" i="17"/>
  <c r="O61" i="17"/>
  <c r="O58" i="17"/>
  <c r="O54" i="17"/>
  <c r="G6" i="18"/>
  <c r="K6" i="18"/>
  <c r="O94" i="18"/>
  <c r="O50" i="29"/>
  <c r="O45" i="20"/>
  <c r="O41" i="20"/>
  <c r="O37" i="20"/>
  <c r="O33" i="20"/>
  <c r="O29" i="20"/>
  <c r="O25" i="20"/>
  <c r="O22" i="20"/>
  <c r="O18" i="20"/>
  <c r="O15" i="20"/>
  <c r="O11" i="20"/>
  <c r="O7" i="20"/>
  <c r="O45" i="21"/>
  <c r="O41" i="21"/>
  <c r="O37" i="21"/>
  <c r="O33" i="21"/>
  <c r="O29" i="21"/>
  <c r="O25" i="21"/>
  <c r="O22" i="21"/>
  <c r="O18" i="21"/>
  <c r="O15" i="21"/>
  <c r="O11" i="21"/>
  <c r="O7" i="21"/>
  <c r="O45" i="22"/>
  <c r="O41" i="22"/>
  <c r="O37" i="22"/>
  <c r="O33" i="22"/>
  <c r="O29" i="22"/>
  <c r="O25" i="22"/>
  <c r="O22" i="22"/>
  <c r="O18" i="22"/>
  <c r="O15" i="22"/>
  <c r="O11" i="22"/>
  <c r="O7" i="22"/>
  <c r="O45" i="23"/>
  <c r="O41" i="23"/>
  <c r="O37" i="23"/>
  <c r="O33" i="23"/>
  <c r="O29" i="23"/>
  <c r="O25" i="23"/>
  <c r="O22" i="23"/>
  <c r="O18" i="23"/>
  <c r="O15" i="23"/>
  <c r="O11" i="23"/>
  <c r="O7" i="23"/>
  <c r="H6" i="17"/>
  <c r="O6" i="5"/>
  <c r="I47" i="17"/>
  <c r="I47" i="19"/>
  <c r="D6" i="18"/>
  <c r="E6" i="18"/>
  <c r="J6" i="18"/>
  <c r="I6" i="18"/>
  <c r="C37" i="17"/>
  <c r="O37" i="17" s="1"/>
  <c r="C33" i="17"/>
  <c r="O33" i="17" s="1"/>
  <c r="C25" i="17"/>
  <c r="O25" i="17" s="1"/>
  <c r="C14" i="17"/>
  <c r="O14" i="17" s="1"/>
  <c r="H47" i="19"/>
  <c r="D6" i="29"/>
  <c r="E6" i="17"/>
  <c r="J6" i="17"/>
  <c r="C46" i="17"/>
  <c r="O46" i="17" s="1"/>
  <c r="C42" i="17"/>
  <c r="O42" i="17" s="1"/>
  <c r="C38" i="17"/>
  <c r="O38" i="17" s="1"/>
  <c r="C34" i="17"/>
  <c r="C30" i="17"/>
  <c r="O30" i="17" s="1"/>
  <c r="C26" i="17"/>
  <c r="O26" i="17" s="1"/>
  <c r="C22" i="17"/>
  <c r="C18" i="17"/>
  <c r="O18" i="17" s="1"/>
  <c r="C15" i="17"/>
  <c r="O15" i="17" s="1"/>
  <c r="C11" i="17"/>
  <c r="O11" i="17" s="1"/>
  <c r="C7" i="17"/>
  <c r="O7" i="17" s="1"/>
  <c r="H6" i="18"/>
  <c r="C46" i="19"/>
  <c r="O46" i="19" s="1"/>
  <c r="C44" i="19"/>
  <c r="O44" i="19" s="1"/>
  <c r="C42" i="19"/>
  <c r="O42" i="19" s="1"/>
  <c r="C40" i="19"/>
  <c r="O40" i="19" s="1"/>
  <c r="C38" i="19"/>
  <c r="O38" i="19" s="1"/>
  <c r="C36" i="19"/>
  <c r="O36" i="19" s="1"/>
  <c r="C34" i="19"/>
  <c r="C32" i="19"/>
  <c r="O32" i="19" s="1"/>
  <c r="C30" i="19"/>
  <c r="O30" i="19" s="1"/>
  <c r="C28" i="19"/>
  <c r="O28" i="19" s="1"/>
  <c r="C26" i="19"/>
  <c r="O26" i="19" s="1"/>
  <c r="C24" i="19"/>
  <c r="O24" i="19" s="1"/>
  <c r="C23" i="19"/>
  <c r="O23" i="19" s="1"/>
  <c r="C21" i="19"/>
  <c r="O21" i="19" s="1"/>
  <c r="C19" i="19"/>
  <c r="O19" i="19" s="1"/>
  <c r="C17" i="19"/>
  <c r="O17" i="19" s="1"/>
  <c r="C16" i="19"/>
  <c r="O16" i="19" s="1"/>
  <c r="C14" i="19"/>
  <c r="O14" i="19" s="1"/>
  <c r="C12" i="19"/>
  <c r="O12" i="19" s="1"/>
  <c r="C10" i="19"/>
  <c r="O10" i="19" s="1"/>
  <c r="C8" i="19"/>
  <c r="C45" i="17"/>
  <c r="O45" i="17" s="1"/>
  <c r="C41" i="17"/>
  <c r="O41" i="17" s="1"/>
  <c r="C29" i="17"/>
  <c r="O29" i="17" s="1"/>
  <c r="C21" i="17"/>
  <c r="O21" i="17" s="1"/>
  <c r="C17" i="17"/>
  <c r="O17" i="17" s="1"/>
  <c r="C10" i="17"/>
  <c r="O10" i="17" s="1"/>
  <c r="H47" i="17"/>
  <c r="C43" i="17"/>
  <c r="O43" i="17" s="1"/>
  <c r="C39" i="17"/>
  <c r="O39" i="17" s="1"/>
  <c r="C35" i="17"/>
  <c r="O35" i="17" s="1"/>
  <c r="C31" i="17"/>
  <c r="O31" i="17" s="1"/>
  <c r="C27" i="17"/>
  <c r="O27" i="17" s="1"/>
  <c r="C19" i="17"/>
  <c r="O19" i="17" s="1"/>
  <c r="C16" i="17"/>
  <c r="O16" i="17" s="1"/>
  <c r="C12" i="17"/>
  <c r="O12" i="17" s="1"/>
  <c r="C8" i="17"/>
  <c r="C44" i="17"/>
  <c r="O44" i="17" s="1"/>
  <c r="C40" i="17"/>
  <c r="O40" i="17" s="1"/>
  <c r="C36" i="17"/>
  <c r="O36" i="17" s="1"/>
  <c r="C32" i="17"/>
  <c r="O32" i="17" s="1"/>
  <c r="C28" i="17"/>
  <c r="O28" i="17" s="1"/>
  <c r="C24" i="17"/>
  <c r="O24" i="17" s="1"/>
  <c r="C23" i="17"/>
  <c r="O23" i="17" s="1"/>
  <c r="C20" i="17"/>
  <c r="O20" i="17" s="1"/>
  <c r="C13" i="17"/>
  <c r="O13" i="17" s="1"/>
  <c r="C9" i="17"/>
  <c r="O9" i="17" s="1"/>
  <c r="C45" i="19"/>
  <c r="O45" i="19" s="1"/>
  <c r="C43" i="19"/>
  <c r="O43" i="19" s="1"/>
  <c r="C41" i="19"/>
  <c r="O41" i="19" s="1"/>
  <c r="C39" i="19"/>
  <c r="O39" i="19" s="1"/>
  <c r="C37" i="19"/>
  <c r="O37" i="19" s="1"/>
  <c r="C35" i="19"/>
  <c r="O35" i="19" s="1"/>
  <c r="C33" i="19"/>
  <c r="O33" i="19" s="1"/>
  <c r="C31" i="19"/>
  <c r="O31" i="19" s="1"/>
  <c r="C29" i="19"/>
  <c r="O29" i="19" s="1"/>
  <c r="C27" i="19"/>
  <c r="O27" i="19" s="1"/>
  <c r="C25" i="19"/>
  <c r="O25" i="19" s="1"/>
  <c r="C22" i="19"/>
  <c r="C20" i="19"/>
  <c r="O20" i="19" s="1"/>
  <c r="C18" i="19"/>
  <c r="O18" i="19" s="1"/>
  <c r="C15" i="19"/>
  <c r="O15" i="19" s="1"/>
  <c r="C13" i="19"/>
  <c r="O13" i="19" s="1"/>
  <c r="C11" i="19"/>
  <c r="O11" i="19" s="1"/>
  <c r="C9" i="19"/>
  <c r="O9" i="19" s="1"/>
  <c r="C7" i="19"/>
  <c r="O7" i="19" s="1"/>
  <c r="C6" i="29"/>
  <c r="O22" i="19" l="1"/>
  <c r="O8" i="17"/>
  <c r="O8" i="19"/>
  <c r="O22" i="17"/>
  <c r="O34" i="19"/>
  <c r="O34" i="17"/>
  <c r="O6" i="29"/>
  <c r="O132" i="15"/>
  <c r="O128" i="15"/>
  <c r="O124" i="15"/>
  <c r="O116" i="15"/>
  <c r="O105" i="15"/>
  <c r="O120" i="15"/>
  <c r="O109" i="15"/>
  <c r="O112" i="15"/>
  <c r="O102" i="15"/>
  <c r="O133" i="15"/>
  <c r="O125" i="15"/>
  <c r="O121" i="15"/>
  <c r="O117" i="15"/>
  <c r="O113" i="15"/>
  <c r="O110" i="15"/>
  <c r="O106" i="15"/>
  <c r="O103" i="15"/>
  <c r="O99" i="15"/>
  <c r="O95" i="15"/>
  <c r="O94" i="16"/>
  <c r="O129" i="15"/>
  <c r="O134" i="15"/>
  <c r="O130" i="15"/>
  <c r="O126" i="15"/>
  <c r="O122" i="15"/>
  <c r="O118" i="15"/>
  <c r="O114" i="15"/>
  <c r="O111" i="15"/>
  <c r="O107" i="15"/>
  <c r="O104" i="15"/>
  <c r="O100" i="15"/>
  <c r="O96" i="15"/>
  <c r="O50" i="16"/>
  <c r="O98" i="15"/>
  <c r="O131" i="15"/>
  <c r="O127" i="15"/>
  <c r="O123" i="15"/>
  <c r="O119" i="15"/>
  <c r="O115" i="15"/>
  <c r="O108" i="15"/>
  <c r="O101" i="15"/>
  <c r="O97" i="15"/>
  <c r="C6" i="16"/>
  <c r="H6" i="16"/>
  <c r="E6" i="16"/>
  <c r="J6" i="16"/>
  <c r="D6" i="16"/>
  <c r="I6" i="16"/>
  <c r="G6" i="16"/>
  <c r="K6" i="16"/>
  <c r="O94" i="15"/>
  <c r="O130" i="1" l="1"/>
  <c r="O126" i="1"/>
  <c r="O122" i="1"/>
  <c r="O114" i="1"/>
  <c r="O111" i="1"/>
  <c r="O107" i="1"/>
  <c r="O50" i="15"/>
  <c r="O104" i="1"/>
  <c r="O100" i="1"/>
  <c r="O131" i="1"/>
  <c r="O127" i="1"/>
  <c r="O123" i="1"/>
  <c r="O119" i="1"/>
  <c r="O115" i="1"/>
  <c r="O108" i="1"/>
  <c r="O101" i="1"/>
  <c r="O97" i="1"/>
  <c r="O118" i="1"/>
  <c r="O96" i="1"/>
  <c r="O132" i="1"/>
  <c r="O128" i="1"/>
  <c r="O124" i="1"/>
  <c r="O120" i="1"/>
  <c r="O116" i="1"/>
  <c r="O112" i="1"/>
  <c r="O109" i="1"/>
  <c r="O105" i="1"/>
  <c r="O102" i="1"/>
  <c r="O98" i="1"/>
  <c r="O6" i="16"/>
  <c r="O134" i="1"/>
  <c r="O94" i="1"/>
  <c r="O133" i="1"/>
  <c r="O129" i="1"/>
  <c r="O125" i="1"/>
  <c r="O121" i="1"/>
  <c r="O117" i="1"/>
  <c r="O113" i="1"/>
  <c r="O110" i="1"/>
  <c r="O106" i="1"/>
  <c r="O103" i="1"/>
  <c r="O99" i="1"/>
  <c r="O95" i="1"/>
  <c r="O50" i="1" l="1"/>
  <c r="K49" i="26"/>
  <c r="J49" i="26"/>
  <c r="I49" i="26"/>
  <c r="H49" i="26"/>
  <c r="G49" i="26"/>
  <c r="F49" i="26"/>
  <c r="E49" i="26"/>
  <c r="D49" i="26"/>
  <c r="C49" i="26"/>
  <c r="K47" i="26"/>
  <c r="J47" i="26"/>
  <c r="I47" i="26"/>
  <c r="H47" i="26"/>
  <c r="G47" i="26"/>
  <c r="F47" i="26"/>
  <c r="E47" i="26"/>
  <c r="D47" i="26"/>
  <c r="C47" i="26"/>
  <c r="K48" i="26"/>
  <c r="J48" i="26"/>
  <c r="I48" i="26"/>
  <c r="H48" i="26"/>
  <c r="G48" i="26"/>
  <c r="F48" i="26"/>
  <c r="E48" i="26"/>
  <c r="D48" i="26"/>
  <c r="C48" i="26"/>
  <c r="K46" i="26"/>
  <c r="J46" i="26"/>
  <c r="I46" i="26"/>
  <c r="H46" i="26"/>
  <c r="G46" i="26"/>
  <c r="F46" i="26"/>
  <c r="E46" i="26"/>
  <c r="D46" i="26"/>
  <c r="C46" i="26"/>
  <c r="K45" i="26"/>
  <c r="J45" i="26"/>
  <c r="I45" i="26"/>
  <c r="H45" i="26"/>
  <c r="G45" i="26"/>
  <c r="F45" i="26"/>
  <c r="E45" i="26"/>
  <c r="D45" i="26"/>
  <c r="C45" i="26"/>
  <c r="K44" i="26"/>
  <c r="J44" i="26"/>
  <c r="I44" i="26"/>
  <c r="H44" i="26"/>
  <c r="G44" i="26"/>
  <c r="F44" i="26"/>
  <c r="E44" i="26"/>
  <c r="D44" i="26"/>
  <c r="C44" i="26"/>
  <c r="K43" i="26"/>
  <c r="J43" i="26"/>
  <c r="I43" i="26"/>
  <c r="H43" i="26"/>
  <c r="G43" i="26"/>
  <c r="F43" i="26"/>
  <c r="E43" i="26"/>
  <c r="D43" i="26"/>
  <c r="C43" i="26"/>
  <c r="K42" i="26"/>
  <c r="J42" i="26"/>
  <c r="I42" i="26"/>
  <c r="H42" i="26"/>
  <c r="G42" i="26"/>
  <c r="F42" i="26"/>
  <c r="E42" i="26"/>
  <c r="D42" i="26"/>
  <c r="C42" i="26"/>
  <c r="K41" i="26"/>
  <c r="J41" i="26"/>
  <c r="I41" i="26"/>
  <c r="H41" i="26"/>
  <c r="G41" i="26"/>
  <c r="F41" i="26"/>
  <c r="E41" i="26"/>
  <c r="D41" i="26"/>
  <c r="C41" i="26"/>
  <c r="K40" i="26"/>
  <c r="J40" i="26"/>
  <c r="I40" i="26"/>
  <c r="H40" i="26"/>
  <c r="G40" i="26"/>
  <c r="F40" i="26"/>
  <c r="E40" i="26"/>
  <c r="D40" i="26"/>
  <c r="C40" i="26"/>
  <c r="K39" i="26"/>
  <c r="J39" i="26"/>
  <c r="I39" i="26"/>
  <c r="H39" i="26"/>
  <c r="G39" i="26"/>
  <c r="F39" i="26"/>
  <c r="E39" i="26"/>
  <c r="D39" i="26"/>
  <c r="C39" i="26"/>
  <c r="K38" i="26"/>
  <c r="J38" i="26"/>
  <c r="I38" i="26"/>
  <c r="H38" i="26"/>
  <c r="G38" i="26"/>
  <c r="F38" i="26"/>
  <c r="E38" i="26"/>
  <c r="D38" i="26"/>
  <c r="C38" i="26"/>
  <c r="K37" i="26"/>
  <c r="J37" i="26"/>
  <c r="I37" i="26"/>
  <c r="H37" i="26"/>
  <c r="G37" i="26"/>
  <c r="F37" i="26"/>
  <c r="E37" i="26"/>
  <c r="D37" i="26"/>
  <c r="C37" i="26"/>
  <c r="K36" i="26"/>
  <c r="J36" i="26"/>
  <c r="I36" i="26"/>
  <c r="H36" i="26"/>
  <c r="G36" i="26"/>
  <c r="F36" i="26"/>
  <c r="E36" i="26"/>
  <c r="D36" i="26"/>
  <c r="C36" i="26"/>
  <c r="K35" i="26"/>
  <c r="J35" i="26"/>
  <c r="I35" i="26"/>
  <c r="H35" i="26"/>
  <c r="G35" i="26"/>
  <c r="F35" i="26"/>
  <c r="E35" i="26"/>
  <c r="D35" i="26"/>
  <c r="C35" i="26"/>
  <c r="K34" i="26"/>
  <c r="J34" i="26"/>
  <c r="I34" i="26"/>
  <c r="H34" i="26"/>
  <c r="G34" i="26"/>
  <c r="F34" i="26"/>
  <c r="E34" i="26"/>
  <c r="D34" i="26"/>
  <c r="C34" i="26"/>
  <c r="K33" i="26"/>
  <c r="J33" i="26"/>
  <c r="I33" i="26"/>
  <c r="H33" i="26"/>
  <c r="G33" i="26"/>
  <c r="F33" i="26"/>
  <c r="E33" i="26"/>
  <c r="D33" i="26"/>
  <c r="C33" i="26"/>
  <c r="K32" i="26"/>
  <c r="J32" i="26"/>
  <c r="I32" i="26"/>
  <c r="H32" i="26"/>
  <c r="G32" i="26"/>
  <c r="F32" i="26"/>
  <c r="E32" i="26"/>
  <c r="D32" i="26"/>
  <c r="C32" i="26"/>
  <c r="K31" i="26"/>
  <c r="J31" i="26"/>
  <c r="I31" i="26"/>
  <c r="H31" i="26"/>
  <c r="G31" i="26"/>
  <c r="F31" i="26"/>
  <c r="E31" i="26"/>
  <c r="D31" i="26"/>
  <c r="C31" i="26"/>
  <c r="K30" i="26"/>
  <c r="J30" i="26"/>
  <c r="I30" i="26"/>
  <c r="H30" i="26"/>
  <c r="G30" i="26"/>
  <c r="F30" i="26"/>
  <c r="E30" i="26"/>
  <c r="D30" i="26"/>
  <c r="C30" i="26"/>
  <c r="K29" i="26"/>
  <c r="J29" i="26"/>
  <c r="I29" i="26"/>
  <c r="H29" i="26"/>
  <c r="G29" i="26"/>
  <c r="F29" i="26"/>
  <c r="E29" i="26"/>
  <c r="D29" i="26"/>
  <c r="C29" i="26"/>
  <c r="K28" i="26"/>
  <c r="J28" i="26"/>
  <c r="I28" i="26"/>
  <c r="H28" i="26"/>
  <c r="G28" i="26"/>
  <c r="F28" i="26"/>
  <c r="E28" i="26"/>
  <c r="D28" i="26"/>
  <c r="C28" i="26"/>
  <c r="K27" i="26"/>
  <c r="J27" i="26"/>
  <c r="I27" i="26"/>
  <c r="H27" i="26"/>
  <c r="G27" i="26"/>
  <c r="F27" i="26"/>
  <c r="E27" i="26"/>
  <c r="D27" i="26"/>
  <c r="C27" i="26"/>
  <c r="K26" i="26"/>
  <c r="J26" i="26"/>
  <c r="I26" i="26"/>
  <c r="H26" i="26"/>
  <c r="G26" i="26"/>
  <c r="F26" i="26"/>
  <c r="E26" i="26"/>
  <c r="D26" i="26"/>
  <c r="C26" i="26"/>
  <c r="K25" i="26"/>
  <c r="J25" i="26"/>
  <c r="I25" i="26"/>
  <c r="H25" i="26"/>
  <c r="G25" i="26"/>
  <c r="F25" i="26"/>
  <c r="E25" i="26"/>
  <c r="D25" i="26"/>
  <c r="C25" i="26"/>
  <c r="K24" i="26"/>
  <c r="J24" i="26"/>
  <c r="I24" i="26"/>
  <c r="H24" i="26"/>
  <c r="G24" i="26"/>
  <c r="F24" i="26"/>
  <c r="E24" i="26"/>
  <c r="D24" i="26"/>
  <c r="C24" i="26"/>
  <c r="K23" i="26"/>
  <c r="J23" i="26"/>
  <c r="I23" i="26"/>
  <c r="H23" i="26"/>
  <c r="G23" i="26"/>
  <c r="F23" i="26"/>
  <c r="E23" i="26"/>
  <c r="D23" i="26"/>
  <c r="C23" i="26"/>
  <c r="K22" i="26"/>
  <c r="J22" i="26"/>
  <c r="I22" i="26"/>
  <c r="H22" i="26"/>
  <c r="G22" i="26"/>
  <c r="F22" i="26"/>
  <c r="E22" i="26"/>
  <c r="D22" i="26"/>
  <c r="C22" i="26"/>
  <c r="K21" i="26"/>
  <c r="J21" i="26"/>
  <c r="I21" i="26"/>
  <c r="H21" i="26"/>
  <c r="G21" i="26"/>
  <c r="F21" i="26"/>
  <c r="E21" i="26"/>
  <c r="D21" i="26"/>
  <c r="C21" i="26"/>
  <c r="K20" i="26"/>
  <c r="J20" i="26"/>
  <c r="I20" i="26"/>
  <c r="H20" i="26"/>
  <c r="G20" i="26"/>
  <c r="F20" i="26"/>
  <c r="E20" i="26"/>
  <c r="D20" i="26"/>
  <c r="C20" i="26"/>
  <c r="K19" i="26"/>
  <c r="J19" i="26"/>
  <c r="I19" i="26"/>
  <c r="H19" i="26"/>
  <c r="G19" i="26"/>
  <c r="F19" i="26"/>
  <c r="E19" i="26"/>
  <c r="D19" i="26"/>
  <c r="C19" i="26"/>
  <c r="K18" i="26"/>
  <c r="J18" i="26"/>
  <c r="I18" i="26"/>
  <c r="H18" i="26"/>
  <c r="G18" i="26"/>
  <c r="F18" i="26"/>
  <c r="E18" i="26"/>
  <c r="D18" i="26"/>
  <c r="C18" i="26"/>
  <c r="K17" i="26"/>
  <c r="J17" i="26"/>
  <c r="I17" i="26"/>
  <c r="H17" i="26"/>
  <c r="G17" i="26"/>
  <c r="F17" i="26"/>
  <c r="E17" i="26"/>
  <c r="D17" i="26"/>
  <c r="C17" i="26"/>
  <c r="K16" i="26"/>
  <c r="J16" i="26"/>
  <c r="I16" i="26"/>
  <c r="H16" i="26"/>
  <c r="G16" i="26"/>
  <c r="F16" i="26"/>
  <c r="E16" i="26"/>
  <c r="D16" i="26"/>
  <c r="C16" i="26"/>
  <c r="K15" i="26"/>
  <c r="J15" i="26"/>
  <c r="I15" i="26"/>
  <c r="H15" i="26"/>
  <c r="G15" i="26"/>
  <c r="F15" i="26"/>
  <c r="E15" i="26"/>
  <c r="D15" i="26"/>
  <c r="C15" i="26"/>
  <c r="K14" i="26"/>
  <c r="J14" i="26"/>
  <c r="I14" i="26"/>
  <c r="H14" i="26"/>
  <c r="G14" i="26"/>
  <c r="F14" i="26"/>
  <c r="E14" i="26"/>
  <c r="D14" i="26"/>
  <c r="C14" i="26"/>
  <c r="K13" i="26"/>
  <c r="J13" i="26"/>
  <c r="I13" i="26"/>
  <c r="H13" i="26"/>
  <c r="G13" i="26"/>
  <c r="F13" i="26"/>
  <c r="E13" i="26"/>
  <c r="D13" i="26"/>
  <c r="C13" i="26"/>
  <c r="K12" i="26"/>
  <c r="J12" i="26"/>
  <c r="I12" i="26"/>
  <c r="H12" i="26"/>
  <c r="G12" i="26"/>
  <c r="F12" i="26"/>
  <c r="E12" i="26"/>
  <c r="D12" i="26"/>
  <c r="C12" i="26"/>
  <c r="K11" i="26"/>
  <c r="J11" i="26"/>
  <c r="I11" i="26"/>
  <c r="H11" i="26"/>
  <c r="G11" i="26"/>
  <c r="F11" i="26"/>
  <c r="E11" i="26"/>
  <c r="D11" i="26"/>
  <c r="C11" i="26"/>
  <c r="K10" i="26"/>
  <c r="J10" i="26"/>
  <c r="I10" i="26"/>
  <c r="H10" i="26"/>
  <c r="G10" i="26"/>
  <c r="F10" i="26"/>
  <c r="E10" i="26"/>
  <c r="D10" i="26"/>
  <c r="C10" i="26"/>
  <c r="K9" i="26"/>
  <c r="J9" i="26"/>
  <c r="I9" i="26"/>
  <c r="H9" i="26"/>
  <c r="G9" i="26"/>
  <c r="F9" i="26"/>
  <c r="E9" i="26"/>
  <c r="D9" i="26"/>
  <c r="C9" i="26"/>
  <c r="K8" i="26"/>
  <c r="J8" i="26"/>
  <c r="I8" i="26"/>
  <c r="H8" i="26"/>
  <c r="G8" i="26"/>
  <c r="F8" i="26"/>
  <c r="E8" i="26"/>
  <c r="D8" i="26"/>
  <c r="C8" i="26"/>
  <c r="K7" i="26"/>
  <c r="J7" i="26"/>
  <c r="I7" i="26"/>
  <c r="H7" i="26"/>
  <c r="G7" i="26"/>
  <c r="F7" i="26"/>
  <c r="E7" i="26"/>
  <c r="D7" i="26"/>
  <c r="C7" i="26"/>
  <c r="K6" i="26"/>
  <c r="J6" i="26"/>
  <c r="I6" i="26"/>
  <c r="H6" i="26"/>
  <c r="G6" i="26"/>
  <c r="F6" i="26"/>
  <c r="E6" i="26"/>
  <c r="D6" i="26"/>
  <c r="C6" i="26"/>
  <c r="C6" i="25"/>
  <c r="O6" i="25" s="1"/>
  <c r="C6" i="24"/>
  <c r="O6" i="24" s="1"/>
  <c r="C7" i="6"/>
  <c r="D7" i="6"/>
  <c r="E7" i="6"/>
  <c r="F7" i="6"/>
  <c r="G7" i="6"/>
  <c r="H7" i="6"/>
  <c r="I7" i="6"/>
  <c r="J7" i="6"/>
  <c r="K7" i="6"/>
  <c r="C8" i="6"/>
  <c r="D8" i="6"/>
  <c r="E8" i="6"/>
  <c r="F8" i="6"/>
  <c r="G8" i="6"/>
  <c r="H8" i="6"/>
  <c r="I8" i="6"/>
  <c r="J8" i="6"/>
  <c r="K8" i="6"/>
  <c r="C9" i="6"/>
  <c r="D9" i="6"/>
  <c r="E9" i="6"/>
  <c r="F9" i="6"/>
  <c r="G9" i="6"/>
  <c r="H9" i="6"/>
  <c r="I9" i="6"/>
  <c r="J9" i="6"/>
  <c r="K9" i="6"/>
  <c r="C10" i="6"/>
  <c r="D10" i="6"/>
  <c r="E10" i="6"/>
  <c r="F10" i="6"/>
  <c r="G10" i="6"/>
  <c r="H10" i="6"/>
  <c r="I10" i="6"/>
  <c r="J10" i="6"/>
  <c r="K10" i="6"/>
  <c r="C11" i="6"/>
  <c r="D11" i="6"/>
  <c r="E11" i="6"/>
  <c r="F11" i="6"/>
  <c r="G11" i="6"/>
  <c r="H11" i="6"/>
  <c r="I11" i="6"/>
  <c r="J11" i="6"/>
  <c r="K11" i="6"/>
  <c r="C12" i="6"/>
  <c r="D12" i="6"/>
  <c r="E12" i="6"/>
  <c r="F12" i="6"/>
  <c r="G12" i="6"/>
  <c r="H12" i="6"/>
  <c r="I12" i="6"/>
  <c r="J12" i="6"/>
  <c r="K12" i="6"/>
  <c r="C13" i="6"/>
  <c r="D13" i="6"/>
  <c r="E13" i="6"/>
  <c r="F13" i="6"/>
  <c r="G13" i="6"/>
  <c r="H13" i="6"/>
  <c r="I13" i="6"/>
  <c r="J13" i="6"/>
  <c r="K13" i="6"/>
  <c r="C14" i="6"/>
  <c r="D14" i="6"/>
  <c r="E14" i="6"/>
  <c r="F14" i="6"/>
  <c r="G14" i="6"/>
  <c r="H14" i="6"/>
  <c r="I14" i="6"/>
  <c r="J14" i="6"/>
  <c r="K14" i="6"/>
  <c r="C15" i="6"/>
  <c r="D15" i="6"/>
  <c r="E15" i="6"/>
  <c r="F15" i="6"/>
  <c r="G15" i="6"/>
  <c r="H15" i="6"/>
  <c r="I15" i="6"/>
  <c r="J15" i="6"/>
  <c r="K15" i="6"/>
  <c r="C16" i="6"/>
  <c r="D16" i="6"/>
  <c r="E16" i="6"/>
  <c r="F16" i="6"/>
  <c r="G16" i="6"/>
  <c r="H16" i="6"/>
  <c r="I16" i="6"/>
  <c r="J16" i="6"/>
  <c r="K16" i="6"/>
  <c r="C17" i="6"/>
  <c r="D17" i="6"/>
  <c r="E17" i="6"/>
  <c r="F17" i="6"/>
  <c r="G17" i="6"/>
  <c r="H17" i="6"/>
  <c r="I17" i="6"/>
  <c r="J17" i="6"/>
  <c r="K17" i="6"/>
  <c r="C18" i="6"/>
  <c r="D18" i="6"/>
  <c r="E18" i="6"/>
  <c r="F18" i="6"/>
  <c r="G18" i="6"/>
  <c r="H18" i="6"/>
  <c r="I18" i="6"/>
  <c r="J18" i="6"/>
  <c r="K18" i="6"/>
  <c r="C19" i="6"/>
  <c r="D19" i="6"/>
  <c r="E19" i="6"/>
  <c r="F19" i="6"/>
  <c r="G19" i="6"/>
  <c r="H19" i="6"/>
  <c r="I19" i="6"/>
  <c r="J19" i="6"/>
  <c r="K19" i="6"/>
  <c r="C20" i="6"/>
  <c r="D20" i="6"/>
  <c r="E20" i="6"/>
  <c r="F20" i="6"/>
  <c r="G20" i="6"/>
  <c r="H20" i="6"/>
  <c r="I20" i="6"/>
  <c r="J20" i="6"/>
  <c r="K20" i="6"/>
  <c r="C21" i="6"/>
  <c r="D21" i="6"/>
  <c r="E21" i="6"/>
  <c r="F21" i="6"/>
  <c r="G21" i="6"/>
  <c r="H21" i="6"/>
  <c r="I21" i="6"/>
  <c r="J21" i="6"/>
  <c r="K21" i="6"/>
  <c r="C22" i="6"/>
  <c r="D22" i="6"/>
  <c r="E22" i="6"/>
  <c r="F22" i="6"/>
  <c r="G22" i="6"/>
  <c r="H22" i="6"/>
  <c r="I22" i="6"/>
  <c r="J22" i="6"/>
  <c r="K22" i="6"/>
  <c r="C23" i="6"/>
  <c r="D23" i="6"/>
  <c r="E23" i="6"/>
  <c r="F23" i="6"/>
  <c r="G23" i="6"/>
  <c r="H23" i="6"/>
  <c r="I23" i="6"/>
  <c r="J23" i="6"/>
  <c r="K23" i="6"/>
  <c r="C24" i="6"/>
  <c r="D24" i="6"/>
  <c r="E24" i="6"/>
  <c r="F24" i="6"/>
  <c r="G24" i="6"/>
  <c r="H24" i="6"/>
  <c r="I24" i="6"/>
  <c r="J24" i="6"/>
  <c r="K24" i="6"/>
  <c r="C25" i="6"/>
  <c r="D25" i="6"/>
  <c r="E25" i="6"/>
  <c r="F25" i="6"/>
  <c r="G25" i="6"/>
  <c r="H25" i="6"/>
  <c r="I25" i="6"/>
  <c r="J25" i="6"/>
  <c r="K25" i="6"/>
  <c r="C26" i="6"/>
  <c r="D26" i="6"/>
  <c r="E26" i="6"/>
  <c r="F26" i="6"/>
  <c r="G26" i="6"/>
  <c r="H26" i="6"/>
  <c r="I26" i="6"/>
  <c r="J26" i="6"/>
  <c r="K26" i="6"/>
  <c r="C27" i="6"/>
  <c r="D27" i="6"/>
  <c r="E27" i="6"/>
  <c r="F27" i="6"/>
  <c r="G27" i="6"/>
  <c r="H27" i="6"/>
  <c r="I27" i="6"/>
  <c r="J27" i="6"/>
  <c r="K27" i="6"/>
  <c r="C28" i="6"/>
  <c r="D28" i="6"/>
  <c r="E28" i="6"/>
  <c r="F28" i="6"/>
  <c r="G28" i="6"/>
  <c r="H28" i="6"/>
  <c r="I28" i="6"/>
  <c r="J28" i="6"/>
  <c r="K28" i="6"/>
  <c r="C29" i="6"/>
  <c r="D29" i="6"/>
  <c r="E29" i="6"/>
  <c r="F29" i="6"/>
  <c r="G29" i="6"/>
  <c r="H29" i="6"/>
  <c r="I29" i="6"/>
  <c r="J29" i="6"/>
  <c r="K29" i="6"/>
  <c r="C30" i="6"/>
  <c r="D30" i="6"/>
  <c r="E30" i="6"/>
  <c r="F30" i="6"/>
  <c r="G30" i="6"/>
  <c r="H30" i="6"/>
  <c r="I30" i="6"/>
  <c r="J30" i="6"/>
  <c r="K30" i="6"/>
  <c r="C31" i="6"/>
  <c r="D31" i="6"/>
  <c r="E31" i="6"/>
  <c r="F31" i="6"/>
  <c r="G31" i="6"/>
  <c r="H31" i="6"/>
  <c r="I31" i="6"/>
  <c r="J31" i="6"/>
  <c r="K31" i="6"/>
  <c r="C32" i="6"/>
  <c r="D32" i="6"/>
  <c r="E32" i="6"/>
  <c r="F32" i="6"/>
  <c r="G32" i="6"/>
  <c r="H32" i="6"/>
  <c r="I32" i="6"/>
  <c r="J32" i="6"/>
  <c r="K32" i="6"/>
  <c r="C33" i="6"/>
  <c r="D33" i="6"/>
  <c r="E33" i="6"/>
  <c r="F33" i="6"/>
  <c r="G33" i="6"/>
  <c r="H33" i="6"/>
  <c r="I33" i="6"/>
  <c r="J33" i="6"/>
  <c r="K33" i="6"/>
  <c r="C34" i="6"/>
  <c r="D34" i="6"/>
  <c r="E34" i="6"/>
  <c r="F34" i="6"/>
  <c r="G34" i="6"/>
  <c r="H34" i="6"/>
  <c r="I34" i="6"/>
  <c r="J34" i="6"/>
  <c r="K34" i="6"/>
  <c r="C35" i="6"/>
  <c r="D35" i="6"/>
  <c r="E35" i="6"/>
  <c r="F35" i="6"/>
  <c r="G35" i="6"/>
  <c r="H35" i="6"/>
  <c r="I35" i="6"/>
  <c r="J35" i="6"/>
  <c r="K35" i="6"/>
  <c r="C36" i="6"/>
  <c r="D36" i="6"/>
  <c r="E36" i="6"/>
  <c r="F36" i="6"/>
  <c r="G36" i="6"/>
  <c r="H36" i="6"/>
  <c r="I36" i="6"/>
  <c r="J36" i="6"/>
  <c r="K36" i="6"/>
  <c r="C37" i="6"/>
  <c r="D37" i="6"/>
  <c r="E37" i="6"/>
  <c r="F37" i="6"/>
  <c r="G37" i="6"/>
  <c r="H37" i="6"/>
  <c r="I37" i="6"/>
  <c r="J37" i="6"/>
  <c r="K37" i="6"/>
  <c r="C38" i="6"/>
  <c r="D38" i="6"/>
  <c r="E38" i="6"/>
  <c r="F38" i="6"/>
  <c r="G38" i="6"/>
  <c r="H38" i="6"/>
  <c r="I38" i="6"/>
  <c r="J38" i="6"/>
  <c r="K38" i="6"/>
  <c r="C39" i="6"/>
  <c r="D39" i="6"/>
  <c r="E39" i="6"/>
  <c r="F39" i="6"/>
  <c r="G39" i="6"/>
  <c r="H39" i="6"/>
  <c r="I39" i="6"/>
  <c r="J39" i="6"/>
  <c r="K39" i="6"/>
  <c r="C40" i="6"/>
  <c r="D40" i="6"/>
  <c r="E40" i="6"/>
  <c r="F40" i="6"/>
  <c r="G40" i="6"/>
  <c r="H40" i="6"/>
  <c r="I40" i="6"/>
  <c r="J40" i="6"/>
  <c r="K40" i="6"/>
  <c r="C41" i="6"/>
  <c r="D41" i="6"/>
  <c r="E41" i="6"/>
  <c r="F41" i="6"/>
  <c r="G41" i="6"/>
  <c r="H41" i="6"/>
  <c r="I41" i="6"/>
  <c r="J41" i="6"/>
  <c r="K41" i="6"/>
  <c r="C42" i="6"/>
  <c r="D42" i="6"/>
  <c r="E42" i="6"/>
  <c r="F42" i="6"/>
  <c r="G42" i="6"/>
  <c r="H42" i="6"/>
  <c r="I42" i="6"/>
  <c r="J42" i="6"/>
  <c r="K42" i="6"/>
  <c r="C43" i="6"/>
  <c r="D43" i="6"/>
  <c r="E43" i="6"/>
  <c r="F43" i="6"/>
  <c r="G43" i="6"/>
  <c r="H43" i="6"/>
  <c r="I43" i="6"/>
  <c r="J43" i="6"/>
  <c r="K43" i="6"/>
  <c r="C44" i="6"/>
  <c r="D44" i="6"/>
  <c r="E44" i="6"/>
  <c r="F44" i="6"/>
  <c r="G44" i="6"/>
  <c r="H44" i="6"/>
  <c r="I44" i="6"/>
  <c r="J44" i="6"/>
  <c r="K44" i="6"/>
  <c r="C45" i="6"/>
  <c r="D45" i="6"/>
  <c r="E45" i="6"/>
  <c r="F45" i="6"/>
  <c r="G45" i="6"/>
  <c r="H45" i="6"/>
  <c r="I45" i="6"/>
  <c r="J45" i="6"/>
  <c r="K45" i="6"/>
  <c r="C46" i="6"/>
  <c r="D46" i="6"/>
  <c r="E46" i="6"/>
  <c r="F46" i="6"/>
  <c r="G46" i="6"/>
  <c r="H46" i="6"/>
  <c r="I46" i="6"/>
  <c r="J46" i="6"/>
  <c r="K46" i="6"/>
  <c r="C48" i="6"/>
  <c r="D48" i="6"/>
  <c r="E48" i="6"/>
  <c r="F48" i="6"/>
  <c r="G48" i="6"/>
  <c r="H48" i="6"/>
  <c r="I48" i="6"/>
  <c r="J48" i="6"/>
  <c r="K48" i="6"/>
  <c r="C47" i="6"/>
  <c r="D47" i="6"/>
  <c r="E47" i="6"/>
  <c r="F47" i="6"/>
  <c r="G47" i="6"/>
  <c r="H47" i="6"/>
  <c r="I47" i="6"/>
  <c r="J47" i="6"/>
  <c r="K47" i="6"/>
  <c r="C49" i="6"/>
  <c r="D49" i="6"/>
  <c r="E49" i="6"/>
  <c r="F49" i="6"/>
  <c r="G49" i="6"/>
  <c r="H49" i="6"/>
  <c r="I49" i="6"/>
  <c r="J49" i="6"/>
  <c r="K49" i="6"/>
  <c r="D6" i="6"/>
  <c r="E6" i="6"/>
  <c r="F6" i="6"/>
  <c r="G6" i="6"/>
  <c r="H6" i="6"/>
  <c r="I6" i="6"/>
  <c r="J6" i="6"/>
  <c r="K6" i="6"/>
  <c r="C6" i="6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D6" i="15"/>
  <c r="E6" i="15"/>
  <c r="F6" i="15"/>
  <c r="G6" i="15"/>
  <c r="H6" i="15"/>
  <c r="I6" i="15"/>
  <c r="J6" i="15"/>
  <c r="K6" i="15"/>
  <c r="C6" i="15"/>
  <c r="C6" i="17"/>
  <c r="O6" i="17" s="1"/>
  <c r="C6" i="18"/>
  <c r="O6" i="18" s="1"/>
  <c r="C6" i="19"/>
  <c r="O6" i="19" s="1"/>
  <c r="O6" i="26" l="1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8" i="26"/>
  <c r="O47" i="26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6" i="6"/>
</calcChain>
</file>

<file path=xl/sharedStrings.xml><?xml version="1.0" encoding="utf-8"?>
<sst xmlns="http://schemas.openxmlformats.org/spreadsheetml/2006/main" count="2510" uniqueCount="88">
  <si>
    <t>No.</t>
  </si>
  <si>
    <t>Rubros</t>
  </si>
  <si>
    <t>Total</t>
  </si>
  <si>
    <t>Expedientes ingresados</t>
  </si>
  <si>
    <t>Expedientes admitidos</t>
  </si>
  <si>
    <t>Expedientes desechados</t>
  </si>
  <si>
    <t>Expedientes con prevención</t>
  </si>
  <si>
    <t>Incompetencias</t>
  </si>
  <si>
    <t>Expedientillos radicados</t>
  </si>
  <si>
    <t xml:space="preserve"> Exhortos recibidos</t>
  </si>
  <si>
    <t>Exhortos girados</t>
  </si>
  <si>
    <t>Promociones recibidas</t>
  </si>
  <si>
    <t>Notificaciones realizadas</t>
  </si>
  <si>
    <t>Acuerdos emitidos</t>
  </si>
  <si>
    <t>Diligencias desahogadas</t>
  </si>
  <si>
    <t>a) Desahogo de pruebas</t>
  </si>
  <si>
    <t>b) Alegatos</t>
  </si>
  <si>
    <t>c) Incidentes</t>
  </si>
  <si>
    <t>c) Otro tipo de diligencia</t>
  </si>
  <si>
    <t>Asuntos concluidos por causa diferente a la sentencia</t>
  </si>
  <si>
    <t xml:space="preserve">a) Caducidades decretadas </t>
  </si>
  <si>
    <t>b) Inactividades decretadas</t>
  </si>
  <si>
    <t>c) Desistimientos</t>
  </si>
  <si>
    <t>d) Convenio o acuerdo</t>
  </si>
  <si>
    <t>e) Otro tipo</t>
  </si>
  <si>
    <t>Sentencias que causaron ejecutoria</t>
  </si>
  <si>
    <t>Número de recursos de apelación interpuestas</t>
  </si>
  <si>
    <t>Número de recursos de queja interpuestas</t>
  </si>
  <si>
    <t>Fallos de segunda instancia recibidos</t>
  </si>
  <si>
    <t xml:space="preserve">   a)Confirmando</t>
  </si>
  <si>
    <t xml:space="preserve">   b) Revocando</t>
  </si>
  <si>
    <t xml:space="preserve">   c) Modificando</t>
  </si>
  <si>
    <t>Amparos Interpuestos</t>
  </si>
  <si>
    <t>Amparos concedidos</t>
  </si>
  <si>
    <t xml:space="preserve">a) De fondo </t>
  </si>
  <si>
    <t xml:space="preserve">b) Para efectos </t>
  </si>
  <si>
    <t>Amparos Negados</t>
  </si>
  <si>
    <t>Amparos Sobreseídos</t>
  </si>
  <si>
    <t>Recursos de revocación interpuestos</t>
  </si>
  <si>
    <t>Incidentes interpuestos</t>
  </si>
  <si>
    <t>Oficios girados</t>
  </si>
  <si>
    <t xml:space="preserve"> Expedientes remitidos al Archivo del Poder Judicial</t>
  </si>
  <si>
    <r>
      <t>Total de asuntos en trámite por año</t>
    </r>
    <r>
      <rPr>
        <sz val="14"/>
        <color theme="1"/>
        <rFont val="Arial Narrow"/>
        <family val="2"/>
      </rPr>
      <t/>
    </r>
  </si>
  <si>
    <t>TOTAL</t>
  </si>
  <si>
    <t>Sentencias interlocutorias dictadas</t>
  </si>
  <si>
    <r>
      <t>Sentencias definitivas dictadas</t>
    </r>
    <r>
      <rPr>
        <b/>
        <sz val="12"/>
        <color theme="1"/>
        <rFont val="Arial Narrow"/>
        <family val="2"/>
      </rPr>
      <t/>
    </r>
  </si>
  <si>
    <t>MATERIA CIVIL</t>
  </si>
  <si>
    <t>MATERIA MERCANTIL</t>
  </si>
  <si>
    <t>MATERIA FAMILIAR</t>
  </si>
  <si>
    <t>Total de asuntos en trámite por año</t>
  </si>
  <si>
    <t>Total de guardias custodias otorgadas</t>
  </si>
  <si>
    <t>Total de ordenes de protección dictadas a favor de una mujer victima de violencia</t>
  </si>
  <si>
    <t>Total de órdenes de protección dictadas a favor de una mujer victima de violencia</t>
  </si>
  <si>
    <t>Sentencias definitivas dictadas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</si>
  <si>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</si>
  <si>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</si>
  <si>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</si>
  <si>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</si>
  <si>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</si>
  <si>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</si>
  <si>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</si>
  <si>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</si>
  <si>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</si>
  <si>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</si>
  <si>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</si>
  <si>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</si>
  <si>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Juzgado Primero Civil del Distrito Judicial de Cuauhtémoc</t>
  </si>
  <si>
    <t>Juzgado Segundo Civil del Distrito Judicial de Cuauhtémoc</t>
  </si>
  <si>
    <t>Juzgado Tercero Civil del Distrito Judicial de Cuauhtémoc</t>
  </si>
  <si>
    <t>Juzgado Cuarto Civil del Distrito Judicial de Cuauhtémoc</t>
  </si>
  <si>
    <t>Juzgado Primero Familiar del Distrito Judicial de Cuauhtémoc</t>
  </si>
  <si>
    <t>Juzgado Segundo Familiar del Distrito Judicial de Cuauhtémoc</t>
  </si>
  <si>
    <t>Juzgado Tercero Familiar del Distrito Judicial de Cuauhtémoc</t>
  </si>
  <si>
    <t>Juzgado  Familiar del Distrito Judicial de Juarez</t>
  </si>
  <si>
    <t>Juzgado Familiar del Distrito Judicial de Zaragoza</t>
  </si>
  <si>
    <t>Juzgado Cuarto Familiar del Distrito Judicial de Cuauhtémoc</t>
  </si>
  <si>
    <t>Juzgado Civil y Familiar del Distrito Judicial de Morelos</t>
  </si>
  <si>
    <t>Juzgado Civil y Familiar del Distrito Judicial de Ocampo</t>
  </si>
  <si>
    <t>Juzgado Mercantil y de Oralidad Mercantil del Distrito Judicial de Cuauhtémoc</t>
  </si>
  <si>
    <t>Juzgado Civil del Distrito Judicial de Zaragoza</t>
  </si>
  <si>
    <t>Juzgado Civil y Familiar del Distrito Judicial de Xicohténcatl</t>
  </si>
  <si>
    <r>
      <t>Sentencias definitivas dictadas</t>
    </r>
    <r>
      <rPr>
        <sz val="11"/>
        <color theme="1"/>
        <rFont val="Arial Narrow"/>
        <family val="2"/>
      </rPr>
      <t/>
    </r>
  </si>
  <si>
    <r>
      <t xml:space="preserve">Total de asuntos en trámite </t>
    </r>
    <r>
      <rPr>
        <sz val="14"/>
        <color theme="1"/>
        <rFont val="Arial Narrow"/>
        <family val="2"/>
      </rPr>
      <t/>
    </r>
  </si>
  <si>
    <t xml:space="preserve">Total de asuntos en trámite </t>
  </si>
  <si>
    <r>
      <t>Total de asuntos en trámite</t>
    </r>
    <r>
      <rPr>
        <sz val="14"/>
        <color theme="1"/>
        <rFont val="Arial Narrow"/>
        <family val="2"/>
      </rPr>
      <t/>
    </r>
  </si>
  <si>
    <t>Total de asuntos en trámite</t>
  </si>
  <si>
    <t>Juzgado Civil del Distrito Judicial de Juárez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</si>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</sst>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C00000"/>
      <name val="Arial"/>
      <family val="2"/>
    </font>
    <font>
      <sz val="12"/>
      <color indexed="8"/>
      <name val="Arial"/>
      <family val="2"/>
    </font>
    <font>
      <sz val="12"/>
      <color rgb="FFC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 Narrow"/>
      <family val="2"/>
    </font>
    <font>
      <b/>
      <sz val="12"/>
      <color rgb="FF00000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</cellStyleXfs>
  <cellXfs count="114">
    <xf numFmtId="0" fontId="0" fillId="0" borderId="0" xfId="0"/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10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10" fillId="0" borderId="2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Border="1"/>
    <xf numFmtId="0" fontId="16" fillId="0" borderId="0" xfId="0" applyFont="1"/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3" fillId="0" borderId="0" xfId="0" applyFont="1"/>
    <xf numFmtId="0" fontId="7" fillId="2" borderId="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7" fontId="21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right"/>
    </xf>
    <xf numFmtId="0" fontId="9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</cellXfs>
  <cellStyles count="9">
    <cellStyle name="Millares 2" xfId="2" xr:uid="{00000000-0005-0000-0000-000000000000}"/>
    <cellStyle name="Normal" xfId="0" builtinId="0"/>
    <cellStyle name="Normal 2" xfId="3" xr:uid="{00000000-0005-0000-0000-000002000000}"/>
    <cellStyle name="Normal 2 2" xfId="8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1" xr:uid="{00000000-0005-0000-0000-000007000000}"/>
    <cellStyle name="Normal 7" xfId="7" xr:uid="{00000000-0005-0000-0000-000008000000}"/>
  </cellStyles>
  <dxfs count="0"/>
  <tableStyles count="0" defaultTableStyle="TableStyleMedium2" defaultPivotStyle="PivotStyleLight16"/>
  <colors>
    <mruColors>
      <color rgb="FF0099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5"/>
  <sheetViews>
    <sheetView tabSelected="1" zoomScaleNormal="100" workbookViewId="0">
      <selection activeCell="G6" sqref="G6"/>
    </sheetView>
  </sheetViews>
  <sheetFormatPr baseColWidth="10" defaultRowHeight="15" x14ac:dyDescent="0.2"/>
  <cols>
    <col min="1" max="1" width="4.85546875" style="1" bestFit="1" customWidth="1"/>
    <col min="2" max="2" width="44.85546875" style="13" customWidth="1"/>
    <col min="3" max="14" width="8.7109375" style="1" customWidth="1"/>
    <col min="15" max="15" width="11.7109375" style="1" customWidth="1"/>
    <col min="16" max="16" width="4.7109375" style="1" customWidth="1"/>
    <col min="17" max="18" width="15.85546875" style="1" bestFit="1" customWidth="1"/>
    <col min="19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7" customHeight="1" x14ac:dyDescent="0.2">
      <c r="A2" s="99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0.25" x14ac:dyDescent="0.3">
      <c r="A3" s="100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x14ac:dyDescent="0.2">
      <c r="A4" s="97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7.25" customHeight="1" x14ac:dyDescent="0.2">
      <c r="A5" s="2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s="5" customFormat="1" ht="18" customHeight="1" x14ac:dyDescent="0.2">
      <c r="A6" s="2">
        <v>1</v>
      </c>
      <c r="B6" s="3" t="s">
        <v>3</v>
      </c>
      <c r="C6" s="4">
        <v>58</v>
      </c>
      <c r="D6" s="34">
        <v>56</v>
      </c>
      <c r="E6" s="34">
        <v>62</v>
      </c>
      <c r="F6" s="34">
        <v>54</v>
      </c>
      <c r="G6" s="34">
        <v>57</v>
      </c>
      <c r="H6" s="34">
        <v>52</v>
      </c>
      <c r="I6" s="34">
        <v>33</v>
      </c>
      <c r="J6" s="34">
        <v>84</v>
      </c>
      <c r="K6" s="34">
        <v>57</v>
      </c>
      <c r="L6" s="34">
        <f>+L50+L94</f>
        <v>65</v>
      </c>
      <c r="M6" s="80">
        <f t="shared" ref="M6:N6" si="0">+M50+M94</f>
        <v>54</v>
      </c>
      <c r="N6" s="80">
        <f t="shared" si="0"/>
        <v>42</v>
      </c>
      <c r="O6" s="4">
        <v>513</v>
      </c>
    </row>
    <row r="7" spans="1:15" s="5" customFormat="1" ht="18" customHeight="1" x14ac:dyDescent="0.2">
      <c r="A7" s="82">
        <v>2</v>
      </c>
      <c r="B7" s="3" t="s">
        <v>4</v>
      </c>
      <c r="C7" s="34">
        <v>40</v>
      </c>
      <c r="D7" s="34">
        <v>48</v>
      </c>
      <c r="E7" s="34">
        <v>33</v>
      </c>
      <c r="F7" s="34">
        <v>51</v>
      </c>
      <c r="G7" s="34">
        <v>48</v>
      </c>
      <c r="H7" s="34">
        <v>45</v>
      </c>
      <c r="I7" s="34">
        <v>32</v>
      </c>
      <c r="J7" s="34">
        <v>73</v>
      </c>
      <c r="K7" s="34">
        <v>47</v>
      </c>
      <c r="L7" s="80">
        <f t="shared" ref="L7:N7" si="1">+L51+L95</f>
        <v>57</v>
      </c>
      <c r="M7" s="80">
        <f t="shared" si="1"/>
        <v>50</v>
      </c>
      <c r="N7" s="80">
        <f t="shared" si="1"/>
        <v>32</v>
      </c>
      <c r="O7" s="49">
        <v>417</v>
      </c>
    </row>
    <row r="8" spans="1:15" s="5" customFormat="1" ht="18" customHeight="1" x14ac:dyDescent="0.2">
      <c r="A8" s="82">
        <v>3</v>
      </c>
      <c r="B8" s="3" t="s">
        <v>5</v>
      </c>
      <c r="C8" s="34">
        <v>7</v>
      </c>
      <c r="D8" s="34">
        <v>8</v>
      </c>
      <c r="E8" s="34">
        <v>8</v>
      </c>
      <c r="F8" s="34">
        <v>5</v>
      </c>
      <c r="G8" s="34">
        <v>4</v>
      </c>
      <c r="H8" s="34">
        <v>5</v>
      </c>
      <c r="I8" s="34">
        <v>1</v>
      </c>
      <c r="J8" s="34">
        <v>10</v>
      </c>
      <c r="K8" s="34">
        <v>7</v>
      </c>
      <c r="L8" s="80">
        <f t="shared" ref="L8:N8" si="2">+L52+L96</f>
        <v>6</v>
      </c>
      <c r="M8" s="80">
        <f t="shared" si="2"/>
        <v>1</v>
      </c>
      <c r="N8" s="80">
        <f t="shared" si="2"/>
        <v>7</v>
      </c>
      <c r="O8" s="49">
        <v>55</v>
      </c>
    </row>
    <row r="9" spans="1:15" s="5" customFormat="1" ht="18" customHeight="1" x14ac:dyDescent="0.2">
      <c r="A9" s="82">
        <v>4</v>
      </c>
      <c r="B9" s="3" t="s">
        <v>6</v>
      </c>
      <c r="C9" s="34">
        <v>1</v>
      </c>
      <c r="D9" s="34">
        <v>4</v>
      </c>
      <c r="E9" s="34">
        <v>5</v>
      </c>
      <c r="F9" s="34">
        <v>3</v>
      </c>
      <c r="G9" s="34">
        <v>6</v>
      </c>
      <c r="H9" s="34">
        <v>1</v>
      </c>
      <c r="I9" s="34">
        <v>0</v>
      </c>
      <c r="J9" s="34">
        <v>1</v>
      </c>
      <c r="K9" s="34">
        <v>3</v>
      </c>
      <c r="L9" s="80">
        <f t="shared" ref="L9:N9" si="3">+L53+L97</f>
        <v>2</v>
      </c>
      <c r="M9" s="80">
        <f t="shared" si="3"/>
        <v>3</v>
      </c>
      <c r="N9" s="80">
        <f t="shared" si="3"/>
        <v>3</v>
      </c>
      <c r="O9" s="49">
        <v>24</v>
      </c>
    </row>
    <row r="10" spans="1:15" s="5" customFormat="1" ht="18" customHeight="1" x14ac:dyDescent="0.2">
      <c r="A10" s="82">
        <v>5</v>
      </c>
      <c r="B10" s="3" t="s">
        <v>7</v>
      </c>
      <c r="C10" s="34">
        <v>0</v>
      </c>
      <c r="D10" s="34">
        <v>2</v>
      </c>
      <c r="E10" s="34">
        <v>1</v>
      </c>
      <c r="F10" s="34">
        <v>0</v>
      </c>
      <c r="G10" s="34">
        <v>1</v>
      </c>
      <c r="H10" s="34">
        <v>0</v>
      </c>
      <c r="I10" s="34">
        <v>0</v>
      </c>
      <c r="J10" s="34">
        <v>0</v>
      </c>
      <c r="K10" s="34">
        <v>0</v>
      </c>
      <c r="L10" s="80">
        <f t="shared" ref="L10:N10" si="4">+L54+L98</f>
        <v>0</v>
      </c>
      <c r="M10" s="80">
        <f t="shared" si="4"/>
        <v>0</v>
      </c>
      <c r="N10" s="80">
        <f t="shared" si="4"/>
        <v>0</v>
      </c>
      <c r="O10" s="49">
        <v>4</v>
      </c>
    </row>
    <row r="11" spans="1:15" s="5" customFormat="1" ht="18" customHeight="1" x14ac:dyDescent="0.2">
      <c r="A11" s="82">
        <v>6</v>
      </c>
      <c r="B11" s="3" t="s">
        <v>8</v>
      </c>
      <c r="C11" s="34">
        <v>0</v>
      </c>
      <c r="D11" s="34">
        <v>4</v>
      </c>
      <c r="E11" s="34">
        <v>1</v>
      </c>
      <c r="F11" s="34">
        <v>2</v>
      </c>
      <c r="G11" s="34">
        <v>2</v>
      </c>
      <c r="H11" s="34">
        <v>2</v>
      </c>
      <c r="I11" s="34">
        <v>2</v>
      </c>
      <c r="J11" s="34">
        <v>4</v>
      </c>
      <c r="K11" s="34">
        <v>0</v>
      </c>
      <c r="L11" s="80">
        <f t="shared" ref="L11:N11" si="5">+L55+L99</f>
        <v>2</v>
      </c>
      <c r="M11" s="80">
        <f t="shared" si="5"/>
        <v>4</v>
      </c>
      <c r="N11" s="80">
        <f t="shared" si="5"/>
        <v>1</v>
      </c>
      <c r="O11" s="49">
        <v>17</v>
      </c>
    </row>
    <row r="12" spans="1:15" s="5" customFormat="1" ht="18" customHeight="1" x14ac:dyDescent="0.2">
      <c r="A12" s="82">
        <v>7</v>
      </c>
      <c r="B12" s="3" t="s">
        <v>9</v>
      </c>
      <c r="C12" s="34">
        <v>3</v>
      </c>
      <c r="D12" s="34">
        <v>5</v>
      </c>
      <c r="E12" s="34">
        <v>4</v>
      </c>
      <c r="F12" s="34">
        <v>6</v>
      </c>
      <c r="G12" s="34">
        <v>4</v>
      </c>
      <c r="H12" s="34">
        <v>4</v>
      </c>
      <c r="I12" s="34">
        <v>4</v>
      </c>
      <c r="J12" s="34">
        <v>5</v>
      </c>
      <c r="K12" s="34">
        <v>8</v>
      </c>
      <c r="L12" s="80">
        <f t="shared" ref="L12:N12" si="6">+L56+L100</f>
        <v>3</v>
      </c>
      <c r="M12" s="80">
        <f t="shared" si="6"/>
        <v>5</v>
      </c>
      <c r="N12" s="80">
        <f t="shared" si="6"/>
        <v>3</v>
      </c>
      <c r="O12" s="49">
        <v>43</v>
      </c>
    </row>
    <row r="13" spans="1:15" s="5" customFormat="1" ht="18" customHeight="1" x14ac:dyDescent="0.2">
      <c r="A13" s="82">
        <v>8</v>
      </c>
      <c r="B13" s="3" t="s">
        <v>10</v>
      </c>
      <c r="C13" s="34">
        <v>5</v>
      </c>
      <c r="D13" s="34">
        <v>4</v>
      </c>
      <c r="E13" s="34">
        <v>1</v>
      </c>
      <c r="F13" s="34">
        <v>2</v>
      </c>
      <c r="G13" s="34">
        <v>4</v>
      </c>
      <c r="H13" s="34">
        <v>4</v>
      </c>
      <c r="I13" s="34">
        <v>0</v>
      </c>
      <c r="J13" s="34">
        <v>4</v>
      </c>
      <c r="K13" s="34">
        <v>5</v>
      </c>
      <c r="L13" s="80">
        <f t="shared" ref="L13:N13" si="7">+L57+L101</f>
        <v>4</v>
      </c>
      <c r="M13" s="80">
        <f t="shared" si="7"/>
        <v>6</v>
      </c>
      <c r="N13" s="80">
        <f t="shared" si="7"/>
        <v>1</v>
      </c>
      <c r="O13" s="49">
        <v>29</v>
      </c>
    </row>
    <row r="14" spans="1:15" s="5" customFormat="1" ht="18" customHeight="1" x14ac:dyDescent="0.2">
      <c r="A14" s="82">
        <v>9</v>
      </c>
      <c r="B14" s="3" t="s">
        <v>11</v>
      </c>
      <c r="C14" s="34">
        <v>841</v>
      </c>
      <c r="D14" s="34">
        <v>675</v>
      </c>
      <c r="E14" s="34">
        <v>892</v>
      </c>
      <c r="F14" s="34">
        <v>800</v>
      </c>
      <c r="G14" s="34">
        <v>862</v>
      </c>
      <c r="H14" s="34">
        <v>814</v>
      </c>
      <c r="I14" s="34">
        <v>439</v>
      </c>
      <c r="J14" s="34">
        <v>956</v>
      </c>
      <c r="K14" s="34">
        <v>6</v>
      </c>
      <c r="L14" s="80">
        <f t="shared" ref="L14:N14" si="8">+L58+L102</f>
        <v>850</v>
      </c>
      <c r="M14" s="80">
        <f t="shared" si="8"/>
        <v>827</v>
      </c>
      <c r="N14" s="80">
        <f t="shared" si="8"/>
        <v>460</v>
      </c>
      <c r="O14" s="49">
        <v>6285</v>
      </c>
    </row>
    <row r="15" spans="1:15" s="5" customFormat="1" ht="18" customHeight="1" x14ac:dyDescent="0.2">
      <c r="A15" s="82">
        <v>10</v>
      </c>
      <c r="B15" s="3" t="s">
        <v>12</v>
      </c>
      <c r="C15" s="34">
        <v>535</v>
      </c>
      <c r="D15" s="34">
        <v>661</v>
      </c>
      <c r="E15" s="34">
        <v>842</v>
      </c>
      <c r="F15" s="34">
        <v>837</v>
      </c>
      <c r="G15" s="34">
        <v>776</v>
      </c>
      <c r="H15" s="34">
        <v>400</v>
      </c>
      <c r="I15" s="34">
        <v>660</v>
      </c>
      <c r="J15" s="34">
        <v>857</v>
      </c>
      <c r="K15" s="34">
        <v>748</v>
      </c>
      <c r="L15" s="80">
        <f t="shared" ref="L15:N15" si="9">+L59+L103</f>
        <v>907</v>
      </c>
      <c r="M15" s="80">
        <f t="shared" si="9"/>
        <v>822</v>
      </c>
      <c r="N15" s="80">
        <f t="shared" si="9"/>
        <v>502</v>
      </c>
      <c r="O15" s="49">
        <v>6316</v>
      </c>
    </row>
    <row r="16" spans="1:15" s="5" customFormat="1" ht="18" customHeight="1" x14ac:dyDescent="0.2">
      <c r="A16" s="82">
        <v>11</v>
      </c>
      <c r="B16" s="3" t="s">
        <v>13</v>
      </c>
      <c r="C16" s="34">
        <v>663</v>
      </c>
      <c r="D16" s="34">
        <v>562</v>
      </c>
      <c r="E16" s="34">
        <v>798</v>
      </c>
      <c r="F16" s="34">
        <v>657</v>
      </c>
      <c r="G16" s="34">
        <v>797</v>
      </c>
      <c r="H16" s="34">
        <v>553</v>
      </c>
      <c r="I16" s="34">
        <v>180</v>
      </c>
      <c r="J16" s="34">
        <v>770</v>
      </c>
      <c r="K16" s="34">
        <v>616</v>
      </c>
      <c r="L16" s="80">
        <f t="shared" ref="L16:N16" si="10">+L60+L104</f>
        <v>407</v>
      </c>
      <c r="M16" s="80">
        <f t="shared" si="10"/>
        <v>835</v>
      </c>
      <c r="N16" s="80">
        <f t="shared" si="10"/>
        <v>379</v>
      </c>
      <c r="O16" s="49">
        <v>5596</v>
      </c>
    </row>
    <row r="17" spans="1:21" s="15" customFormat="1" ht="18" customHeight="1" x14ac:dyDescent="0.2">
      <c r="A17" s="98">
        <v>12</v>
      </c>
      <c r="B17" s="14" t="s">
        <v>14</v>
      </c>
      <c r="C17" s="34">
        <v>114</v>
      </c>
      <c r="D17" s="34">
        <v>117</v>
      </c>
      <c r="E17" s="34">
        <v>115</v>
      </c>
      <c r="F17" s="34">
        <v>117</v>
      </c>
      <c r="G17" s="34">
        <v>114</v>
      </c>
      <c r="H17" s="34">
        <v>151</v>
      </c>
      <c r="I17" s="34">
        <v>25</v>
      </c>
      <c r="J17" s="34">
        <v>141</v>
      </c>
      <c r="K17" s="34">
        <v>144</v>
      </c>
      <c r="L17" s="80">
        <f t="shared" ref="L17:N17" si="11">+L61+L105</f>
        <v>160</v>
      </c>
      <c r="M17" s="80">
        <f t="shared" si="11"/>
        <v>146</v>
      </c>
      <c r="N17" s="80">
        <f t="shared" si="11"/>
        <v>52</v>
      </c>
      <c r="O17" s="49">
        <v>1038</v>
      </c>
      <c r="Q17" s="5"/>
      <c r="R17" s="5"/>
    </row>
    <row r="18" spans="1:21" s="15" customFormat="1" ht="20.25" customHeight="1" x14ac:dyDescent="0.2">
      <c r="A18" s="98"/>
      <c r="B18" s="16" t="s">
        <v>15</v>
      </c>
      <c r="C18" s="2">
        <v>110</v>
      </c>
      <c r="D18" s="2">
        <v>108</v>
      </c>
      <c r="E18" s="2">
        <v>94</v>
      </c>
      <c r="F18" s="2">
        <v>100</v>
      </c>
      <c r="G18" s="2">
        <v>87</v>
      </c>
      <c r="H18" s="2">
        <v>105</v>
      </c>
      <c r="I18" s="2">
        <v>20</v>
      </c>
      <c r="J18" s="2">
        <v>100</v>
      </c>
      <c r="K18" s="2">
        <v>111</v>
      </c>
      <c r="L18" s="80">
        <f t="shared" ref="L18:N18" si="12">+L62+L106</f>
        <v>122</v>
      </c>
      <c r="M18" s="80">
        <f t="shared" si="12"/>
        <v>116</v>
      </c>
      <c r="N18" s="80">
        <f t="shared" si="12"/>
        <v>37</v>
      </c>
      <c r="O18" s="49">
        <v>835</v>
      </c>
      <c r="Q18" s="5"/>
      <c r="R18" s="5"/>
    </row>
    <row r="19" spans="1:21" s="15" customFormat="1" ht="20.25" customHeight="1" x14ac:dyDescent="0.2">
      <c r="A19" s="98"/>
      <c r="B19" s="16" t="s">
        <v>16</v>
      </c>
      <c r="C19" s="2">
        <v>1</v>
      </c>
      <c r="D19" s="2">
        <v>8</v>
      </c>
      <c r="E19" s="2">
        <v>10</v>
      </c>
      <c r="F19" s="2">
        <v>12</v>
      </c>
      <c r="G19" s="2">
        <v>16</v>
      </c>
      <c r="H19" s="2">
        <v>7</v>
      </c>
      <c r="I19" s="2">
        <v>5</v>
      </c>
      <c r="J19" s="2">
        <v>13</v>
      </c>
      <c r="K19" s="2">
        <v>7</v>
      </c>
      <c r="L19" s="80">
        <f t="shared" ref="L19:N19" si="13">+L63+L107</f>
        <v>12</v>
      </c>
      <c r="M19" s="80">
        <f t="shared" si="13"/>
        <v>6</v>
      </c>
      <c r="N19" s="80">
        <f t="shared" si="13"/>
        <v>12</v>
      </c>
      <c r="O19" s="49">
        <v>79</v>
      </c>
      <c r="Q19" s="5"/>
      <c r="R19" s="5"/>
    </row>
    <row r="20" spans="1:21" s="15" customFormat="1" ht="20.25" customHeight="1" x14ac:dyDescent="0.2">
      <c r="A20" s="98"/>
      <c r="B20" s="16" t="s">
        <v>17</v>
      </c>
      <c r="C20" s="2">
        <v>3</v>
      </c>
      <c r="D20" s="2">
        <v>1</v>
      </c>
      <c r="E20" s="2">
        <v>8</v>
      </c>
      <c r="F20" s="2">
        <v>3</v>
      </c>
      <c r="G20" s="2">
        <v>4</v>
      </c>
      <c r="H20" s="2">
        <v>10</v>
      </c>
      <c r="I20" s="2">
        <v>0</v>
      </c>
      <c r="J20" s="2">
        <v>7</v>
      </c>
      <c r="K20" s="2">
        <v>3</v>
      </c>
      <c r="L20" s="80">
        <f t="shared" ref="L20:N20" si="14">+L64+L108</f>
        <v>6</v>
      </c>
      <c r="M20" s="80">
        <f t="shared" si="14"/>
        <v>3</v>
      </c>
      <c r="N20" s="80">
        <f t="shared" si="14"/>
        <v>2</v>
      </c>
      <c r="O20" s="49">
        <v>39</v>
      </c>
      <c r="Q20" s="5"/>
      <c r="R20" s="5"/>
    </row>
    <row r="21" spans="1:21" s="15" customFormat="1" ht="20.25" customHeight="1" x14ac:dyDescent="0.2">
      <c r="A21" s="98"/>
      <c r="B21" s="16" t="s">
        <v>18</v>
      </c>
      <c r="C21" s="2">
        <v>0</v>
      </c>
      <c r="D21" s="2">
        <v>0</v>
      </c>
      <c r="E21" s="2">
        <v>3</v>
      </c>
      <c r="F21" s="2">
        <v>2</v>
      </c>
      <c r="G21" s="2">
        <v>7</v>
      </c>
      <c r="H21" s="2">
        <v>29</v>
      </c>
      <c r="I21" s="2">
        <v>0</v>
      </c>
      <c r="J21" s="2">
        <v>21</v>
      </c>
      <c r="K21" s="2">
        <v>23</v>
      </c>
      <c r="L21" s="80">
        <f t="shared" ref="L21:N21" si="15">+L65+L109</f>
        <v>20</v>
      </c>
      <c r="M21" s="80">
        <f t="shared" si="15"/>
        <v>21</v>
      </c>
      <c r="N21" s="80">
        <f t="shared" si="15"/>
        <v>1</v>
      </c>
      <c r="O21" s="49">
        <v>85</v>
      </c>
      <c r="Q21" s="5"/>
      <c r="R21" s="5"/>
    </row>
    <row r="22" spans="1:21" s="15" customFormat="1" ht="20.25" customHeight="1" x14ac:dyDescent="0.2">
      <c r="A22" s="12">
        <v>13</v>
      </c>
      <c r="B22" s="14" t="s">
        <v>44</v>
      </c>
      <c r="C22" s="34">
        <v>18</v>
      </c>
      <c r="D22" s="34">
        <v>6</v>
      </c>
      <c r="E22" s="34">
        <v>9</v>
      </c>
      <c r="F22" s="34">
        <v>8</v>
      </c>
      <c r="G22" s="34">
        <v>11</v>
      </c>
      <c r="H22" s="34">
        <v>19</v>
      </c>
      <c r="I22" s="34">
        <v>0</v>
      </c>
      <c r="J22" s="34">
        <v>19</v>
      </c>
      <c r="K22" s="34">
        <v>14</v>
      </c>
      <c r="L22" s="80">
        <f t="shared" ref="L22:N22" si="16">+L66+L110</f>
        <v>17</v>
      </c>
      <c r="M22" s="80">
        <f t="shared" si="16"/>
        <v>12</v>
      </c>
      <c r="N22" s="80">
        <f t="shared" si="16"/>
        <v>12</v>
      </c>
      <c r="O22" s="49">
        <v>104</v>
      </c>
      <c r="Q22" s="5"/>
      <c r="R22" s="5"/>
    </row>
    <row r="23" spans="1:21" s="15" customFormat="1" ht="20.25" customHeight="1" x14ac:dyDescent="0.2">
      <c r="A23" s="12">
        <v>14</v>
      </c>
      <c r="B23" s="14" t="s">
        <v>45</v>
      </c>
      <c r="C23" s="34">
        <v>29</v>
      </c>
      <c r="D23" s="34">
        <v>24</v>
      </c>
      <c r="E23" s="34">
        <v>25</v>
      </c>
      <c r="F23" s="34">
        <v>21</v>
      </c>
      <c r="G23" s="34">
        <v>28</v>
      </c>
      <c r="H23" s="34">
        <v>35</v>
      </c>
      <c r="I23" s="34">
        <v>16</v>
      </c>
      <c r="J23" s="34">
        <v>32</v>
      </c>
      <c r="K23" s="34">
        <v>27</v>
      </c>
      <c r="L23" s="80">
        <f t="shared" ref="L23:N23" si="17">+L67+L111</f>
        <v>35</v>
      </c>
      <c r="M23" s="80">
        <f t="shared" si="17"/>
        <v>25</v>
      </c>
      <c r="N23" s="80">
        <f t="shared" si="17"/>
        <v>41</v>
      </c>
      <c r="O23" s="49">
        <v>237</v>
      </c>
      <c r="Q23" s="5"/>
      <c r="R23" s="5"/>
    </row>
    <row r="24" spans="1:21" s="15" customFormat="1" ht="35.25" customHeight="1" x14ac:dyDescent="0.2">
      <c r="A24" s="98">
        <v>15</v>
      </c>
      <c r="B24" s="14" t="s">
        <v>19</v>
      </c>
      <c r="C24" s="34">
        <v>23</v>
      </c>
      <c r="D24" s="34">
        <v>11</v>
      </c>
      <c r="E24" s="34">
        <v>38</v>
      </c>
      <c r="F24" s="34">
        <v>18</v>
      </c>
      <c r="G24" s="34">
        <v>46</v>
      </c>
      <c r="H24" s="34">
        <v>13</v>
      </c>
      <c r="I24" s="34">
        <v>3</v>
      </c>
      <c r="J24" s="34">
        <v>0</v>
      </c>
      <c r="K24" s="34">
        <v>5</v>
      </c>
      <c r="L24" s="80">
        <f t="shared" ref="L24:N24" si="18">+L68+L112</f>
        <v>5</v>
      </c>
      <c r="M24" s="80">
        <f t="shared" si="18"/>
        <v>1</v>
      </c>
      <c r="N24" s="80">
        <f t="shared" si="18"/>
        <v>5</v>
      </c>
      <c r="O24" s="49">
        <v>157</v>
      </c>
      <c r="Q24" s="5"/>
      <c r="R24" s="5"/>
    </row>
    <row r="25" spans="1:21" s="15" customFormat="1" ht="18.75" customHeight="1" x14ac:dyDescent="0.2">
      <c r="A25" s="98"/>
      <c r="B25" s="16" t="s">
        <v>20</v>
      </c>
      <c r="C25" s="2">
        <v>23</v>
      </c>
      <c r="D25" s="2">
        <v>10</v>
      </c>
      <c r="E25" s="2">
        <v>15</v>
      </c>
      <c r="F25" s="2">
        <v>15</v>
      </c>
      <c r="G25" s="2">
        <v>40</v>
      </c>
      <c r="H25" s="2">
        <v>5</v>
      </c>
      <c r="I25" s="2">
        <v>2</v>
      </c>
      <c r="J25" s="2">
        <v>0</v>
      </c>
      <c r="K25" s="2">
        <v>4</v>
      </c>
      <c r="L25" s="80">
        <f t="shared" ref="L25:N25" si="19">+L69+L113</f>
        <v>4</v>
      </c>
      <c r="M25" s="80">
        <f t="shared" si="19"/>
        <v>0</v>
      </c>
      <c r="N25" s="80">
        <f t="shared" si="19"/>
        <v>2</v>
      </c>
      <c r="O25" s="49">
        <v>114</v>
      </c>
      <c r="Q25" s="5"/>
      <c r="R25" s="5"/>
    </row>
    <row r="26" spans="1:21" s="15" customFormat="1" ht="18.75" customHeight="1" x14ac:dyDescent="0.2">
      <c r="A26" s="98"/>
      <c r="B26" s="16" t="s">
        <v>21</v>
      </c>
      <c r="C26" s="2">
        <v>0</v>
      </c>
      <c r="D26" s="2">
        <v>0</v>
      </c>
      <c r="E26" s="2">
        <v>20</v>
      </c>
      <c r="F26" s="2">
        <v>1</v>
      </c>
      <c r="G26" s="2">
        <v>4</v>
      </c>
      <c r="H26" s="2">
        <v>4</v>
      </c>
      <c r="I26" s="2">
        <v>0</v>
      </c>
      <c r="J26" s="2">
        <v>0</v>
      </c>
      <c r="K26" s="2">
        <v>0</v>
      </c>
      <c r="L26" s="80">
        <f t="shared" ref="L26:N26" si="20">+L70+L114</f>
        <v>0</v>
      </c>
      <c r="M26" s="80">
        <f t="shared" si="20"/>
        <v>0</v>
      </c>
      <c r="N26" s="80">
        <f t="shared" si="20"/>
        <v>0</v>
      </c>
      <c r="O26" s="49">
        <v>29</v>
      </c>
      <c r="Q26" s="5"/>
      <c r="R26" s="5"/>
    </row>
    <row r="27" spans="1:21" s="15" customFormat="1" ht="18.75" customHeight="1" x14ac:dyDescent="0.2">
      <c r="A27" s="98"/>
      <c r="B27" s="16" t="s">
        <v>22</v>
      </c>
      <c r="C27" s="2">
        <v>0</v>
      </c>
      <c r="D27" s="2">
        <v>1</v>
      </c>
      <c r="E27" s="2">
        <v>2</v>
      </c>
      <c r="F27" s="2">
        <v>1</v>
      </c>
      <c r="G27" s="2">
        <v>2</v>
      </c>
      <c r="H27" s="2">
        <v>3</v>
      </c>
      <c r="I27" s="2">
        <v>0</v>
      </c>
      <c r="J27" s="2">
        <v>0</v>
      </c>
      <c r="K27" s="2">
        <v>1</v>
      </c>
      <c r="L27" s="80">
        <f t="shared" ref="L27:N27" si="21">+L71+L115</f>
        <v>1</v>
      </c>
      <c r="M27" s="80">
        <f t="shared" si="21"/>
        <v>1</v>
      </c>
      <c r="N27" s="80">
        <f t="shared" si="21"/>
        <v>3</v>
      </c>
      <c r="O27" s="49">
        <v>10</v>
      </c>
      <c r="Q27" s="5"/>
      <c r="R27" s="5"/>
    </row>
    <row r="28" spans="1:21" s="15" customFormat="1" ht="18.75" customHeight="1" x14ac:dyDescent="0.2">
      <c r="A28" s="98"/>
      <c r="B28" s="16" t="s">
        <v>23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80">
        <f t="shared" ref="L28:N28" si="22">+L72+L116</f>
        <v>0</v>
      </c>
      <c r="M28" s="80">
        <f t="shared" si="22"/>
        <v>0</v>
      </c>
      <c r="N28" s="80">
        <f t="shared" si="22"/>
        <v>0</v>
      </c>
      <c r="O28" s="49">
        <v>1</v>
      </c>
      <c r="Q28" s="5"/>
      <c r="R28" s="5"/>
    </row>
    <row r="29" spans="1:21" s="15" customFormat="1" ht="18.75" customHeight="1" x14ac:dyDescent="0.2">
      <c r="A29" s="98"/>
      <c r="B29" s="16" t="s">
        <v>24</v>
      </c>
      <c r="C29" s="2">
        <v>0</v>
      </c>
      <c r="D29" s="2">
        <v>0</v>
      </c>
      <c r="E29" s="2">
        <v>1</v>
      </c>
      <c r="F29" s="2">
        <v>1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80">
        <f t="shared" ref="L29:N29" si="23">+L73+L117</f>
        <v>0</v>
      </c>
      <c r="M29" s="80">
        <f t="shared" si="23"/>
        <v>0</v>
      </c>
      <c r="N29" s="80">
        <f t="shared" si="23"/>
        <v>0</v>
      </c>
      <c r="O29" s="49">
        <v>3</v>
      </c>
      <c r="Q29" s="5"/>
      <c r="R29" s="5"/>
    </row>
    <row r="30" spans="1:21" s="15" customFormat="1" ht="23.25" customHeight="1" x14ac:dyDescent="0.2">
      <c r="A30" s="12">
        <v>16</v>
      </c>
      <c r="B30" s="14" t="s">
        <v>25</v>
      </c>
      <c r="C30" s="34">
        <v>19</v>
      </c>
      <c r="D30" s="34">
        <v>12</v>
      </c>
      <c r="E30" s="34">
        <v>10</v>
      </c>
      <c r="F30" s="34">
        <v>16</v>
      </c>
      <c r="G30" s="34">
        <v>19</v>
      </c>
      <c r="H30" s="34">
        <v>24</v>
      </c>
      <c r="I30" s="34">
        <v>31</v>
      </c>
      <c r="J30" s="34">
        <v>18</v>
      </c>
      <c r="K30" s="34">
        <v>13</v>
      </c>
      <c r="L30" s="80">
        <f t="shared" ref="L30:N30" si="24">+L74+L118</f>
        <v>31</v>
      </c>
      <c r="M30" s="80">
        <f t="shared" si="24"/>
        <v>19</v>
      </c>
      <c r="N30" s="80">
        <f t="shared" si="24"/>
        <v>13</v>
      </c>
      <c r="O30" s="49">
        <v>162</v>
      </c>
      <c r="Q30" s="5"/>
      <c r="R30" s="5"/>
      <c r="S30" s="5"/>
      <c r="T30" s="5"/>
      <c r="U30" s="5"/>
    </row>
    <row r="31" spans="1:21" s="15" customFormat="1" ht="36.75" customHeight="1" x14ac:dyDescent="0.2">
      <c r="A31" s="12">
        <v>17</v>
      </c>
      <c r="B31" s="14" t="s">
        <v>26</v>
      </c>
      <c r="C31" s="34">
        <v>2</v>
      </c>
      <c r="D31" s="34">
        <v>8</v>
      </c>
      <c r="E31" s="34">
        <v>8</v>
      </c>
      <c r="F31" s="34">
        <v>5</v>
      </c>
      <c r="G31" s="34">
        <v>1</v>
      </c>
      <c r="H31" s="34">
        <v>3</v>
      </c>
      <c r="I31" s="34">
        <v>1</v>
      </c>
      <c r="J31" s="34">
        <v>3</v>
      </c>
      <c r="K31" s="34">
        <v>4</v>
      </c>
      <c r="L31" s="80">
        <f t="shared" ref="L31:N31" si="25">+L75+L119</f>
        <v>3</v>
      </c>
      <c r="M31" s="80">
        <f t="shared" si="25"/>
        <v>1</v>
      </c>
      <c r="N31" s="80">
        <f t="shared" si="25"/>
        <v>1</v>
      </c>
      <c r="O31" s="49">
        <v>35</v>
      </c>
      <c r="Q31" s="5"/>
      <c r="R31" s="5"/>
    </row>
    <row r="32" spans="1:21" s="15" customFormat="1" ht="36" customHeight="1" x14ac:dyDescent="0.2">
      <c r="A32" s="12">
        <v>18</v>
      </c>
      <c r="B32" s="14" t="s">
        <v>27</v>
      </c>
      <c r="C32" s="34">
        <v>6</v>
      </c>
      <c r="D32" s="34">
        <v>3</v>
      </c>
      <c r="E32" s="34">
        <v>4</v>
      </c>
      <c r="F32" s="34">
        <v>2</v>
      </c>
      <c r="G32" s="34">
        <v>3</v>
      </c>
      <c r="H32" s="34">
        <v>4</v>
      </c>
      <c r="I32" s="34">
        <v>2</v>
      </c>
      <c r="J32" s="34">
        <v>5</v>
      </c>
      <c r="K32" s="34">
        <v>4</v>
      </c>
      <c r="L32" s="80">
        <f t="shared" ref="L32:N32" si="26">+L76+L120</f>
        <v>2</v>
      </c>
      <c r="M32" s="80">
        <f t="shared" si="26"/>
        <v>4</v>
      </c>
      <c r="N32" s="80">
        <f t="shared" si="26"/>
        <v>6</v>
      </c>
      <c r="O32" s="49">
        <v>33</v>
      </c>
      <c r="Q32" s="5"/>
      <c r="R32" s="5"/>
    </row>
    <row r="33" spans="1:18" s="15" customFormat="1" ht="21.75" customHeight="1" x14ac:dyDescent="0.2">
      <c r="A33" s="98">
        <v>19</v>
      </c>
      <c r="B33" s="14" t="s">
        <v>28</v>
      </c>
      <c r="C33" s="34">
        <v>2</v>
      </c>
      <c r="D33" s="34">
        <v>5</v>
      </c>
      <c r="E33" s="34">
        <v>2</v>
      </c>
      <c r="F33" s="34">
        <v>4</v>
      </c>
      <c r="G33" s="34">
        <v>9</v>
      </c>
      <c r="H33" s="34">
        <v>7</v>
      </c>
      <c r="I33" s="34">
        <v>0</v>
      </c>
      <c r="J33" s="34">
        <v>6</v>
      </c>
      <c r="K33" s="34">
        <v>3</v>
      </c>
      <c r="L33" s="80">
        <f t="shared" ref="L33:N33" si="27">+L77+L121</f>
        <v>3</v>
      </c>
      <c r="M33" s="80">
        <f t="shared" si="27"/>
        <v>5</v>
      </c>
      <c r="N33" s="80">
        <f t="shared" si="27"/>
        <v>11</v>
      </c>
      <c r="O33" s="49">
        <v>38</v>
      </c>
      <c r="Q33" s="5"/>
      <c r="R33" s="5"/>
    </row>
    <row r="34" spans="1:18" s="15" customFormat="1" ht="15.75" x14ac:dyDescent="0.2">
      <c r="A34" s="98"/>
      <c r="B34" s="16" t="s">
        <v>29</v>
      </c>
      <c r="C34" s="2">
        <v>0</v>
      </c>
      <c r="D34" s="2">
        <v>3</v>
      </c>
      <c r="E34" s="2">
        <v>0</v>
      </c>
      <c r="F34" s="2">
        <v>2</v>
      </c>
      <c r="G34" s="2">
        <v>1</v>
      </c>
      <c r="H34" s="2">
        <v>4</v>
      </c>
      <c r="I34" s="2">
        <v>0</v>
      </c>
      <c r="J34" s="2">
        <v>1</v>
      </c>
      <c r="K34" s="2">
        <v>1</v>
      </c>
      <c r="L34" s="80">
        <f t="shared" ref="L34:N34" si="28">+L78+L122</f>
        <v>1</v>
      </c>
      <c r="M34" s="80">
        <f t="shared" si="28"/>
        <v>1</v>
      </c>
      <c r="N34" s="80">
        <f t="shared" si="28"/>
        <v>5</v>
      </c>
      <c r="O34" s="49">
        <v>12</v>
      </c>
      <c r="Q34" s="5"/>
      <c r="R34" s="5"/>
    </row>
    <row r="35" spans="1:18" s="15" customFormat="1" ht="15.75" x14ac:dyDescent="0.2">
      <c r="A35" s="98"/>
      <c r="B35" s="16" t="s">
        <v>30</v>
      </c>
      <c r="C35" s="2">
        <v>0</v>
      </c>
      <c r="D35" s="2">
        <v>2</v>
      </c>
      <c r="E35" s="2">
        <v>1</v>
      </c>
      <c r="F35" s="2">
        <v>1</v>
      </c>
      <c r="G35" s="2">
        <v>2</v>
      </c>
      <c r="H35" s="2">
        <v>3</v>
      </c>
      <c r="I35" s="2">
        <v>0</v>
      </c>
      <c r="J35" s="2">
        <v>4</v>
      </c>
      <c r="K35" s="2">
        <v>2</v>
      </c>
      <c r="L35" s="80">
        <f t="shared" ref="L35:N35" si="29">+L79+L123</f>
        <v>1</v>
      </c>
      <c r="M35" s="80">
        <f t="shared" si="29"/>
        <v>3</v>
      </c>
      <c r="N35" s="80">
        <f t="shared" si="29"/>
        <v>0</v>
      </c>
      <c r="O35" s="49">
        <v>15</v>
      </c>
      <c r="Q35" s="5"/>
      <c r="R35" s="5"/>
    </row>
    <row r="36" spans="1:18" s="15" customFormat="1" ht="15.75" x14ac:dyDescent="0.2">
      <c r="A36" s="98"/>
      <c r="B36" s="16" t="s">
        <v>31</v>
      </c>
      <c r="C36" s="2">
        <v>2</v>
      </c>
      <c r="D36" s="2">
        <v>0</v>
      </c>
      <c r="E36" s="2">
        <v>1</v>
      </c>
      <c r="F36" s="2">
        <v>1</v>
      </c>
      <c r="G36" s="2">
        <v>6</v>
      </c>
      <c r="H36" s="2">
        <v>0</v>
      </c>
      <c r="I36" s="2">
        <v>0</v>
      </c>
      <c r="J36" s="2">
        <v>1</v>
      </c>
      <c r="K36" s="2">
        <v>0</v>
      </c>
      <c r="L36" s="80">
        <f t="shared" ref="L36:N36" si="30">+L80+L124</f>
        <v>1</v>
      </c>
      <c r="M36" s="80">
        <f t="shared" si="30"/>
        <v>1</v>
      </c>
      <c r="N36" s="80">
        <f t="shared" si="30"/>
        <v>6</v>
      </c>
      <c r="O36" s="49">
        <v>11</v>
      </c>
      <c r="Q36" s="5"/>
      <c r="R36" s="5"/>
    </row>
    <row r="37" spans="1:18" s="15" customFormat="1" ht="21.75" customHeight="1" x14ac:dyDescent="0.2">
      <c r="A37" s="12">
        <v>20</v>
      </c>
      <c r="B37" s="14" t="s">
        <v>32</v>
      </c>
      <c r="C37" s="34">
        <v>7</v>
      </c>
      <c r="D37" s="34">
        <v>4</v>
      </c>
      <c r="E37" s="34">
        <v>3</v>
      </c>
      <c r="F37" s="34">
        <v>7</v>
      </c>
      <c r="G37" s="34">
        <v>11</v>
      </c>
      <c r="H37" s="34">
        <v>1</v>
      </c>
      <c r="I37" s="34">
        <v>2</v>
      </c>
      <c r="J37" s="34">
        <v>10</v>
      </c>
      <c r="K37" s="34">
        <v>5</v>
      </c>
      <c r="L37" s="80">
        <f t="shared" ref="L37:N37" si="31">+L81+L125</f>
        <v>1</v>
      </c>
      <c r="M37" s="80">
        <f t="shared" si="31"/>
        <v>8</v>
      </c>
      <c r="N37" s="80">
        <f t="shared" si="31"/>
        <v>6</v>
      </c>
      <c r="O37" s="49">
        <v>50</v>
      </c>
      <c r="Q37" s="5"/>
      <c r="R37" s="5"/>
    </row>
    <row r="38" spans="1:18" s="15" customFormat="1" ht="21.75" customHeight="1" x14ac:dyDescent="0.2">
      <c r="A38" s="98">
        <v>21</v>
      </c>
      <c r="B38" s="14" t="s">
        <v>33</v>
      </c>
      <c r="C38" s="34">
        <v>0</v>
      </c>
      <c r="D38" s="34">
        <v>0</v>
      </c>
      <c r="E38" s="34">
        <v>0</v>
      </c>
      <c r="F38" s="34">
        <v>0</v>
      </c>
      <c r="G38" s="34">
        <v>1</v>
      </c>
      <c r="H38" s="34">
        <v>1</v>
      </c>
      <c r="I38" s="34">
        <v>0</v>
      </c>
      <c r="J38" s="34">
        <v>0</v>
      </c>
      <c r="K38" s="34">
        <v>0</v>
      </c>
      <c r="L38" s="80">
        <f t="shared" ref="L38:N38" si="32">+L82+L126</f>
        <v>0</v>
      </c>
      <c r="M38" s="80">
        <f t="shared" si="32"/>
        <v>0</v>
      </c>
      <c r="N38" s="80">
        <f t="shared" si="32"/>
        <v>0</v>
      </c>
      <c r="O38" s="49">
        <v>2</v>
      </c>
      <c r="Q38" s="5"/>
      <c r="R38" s="5"/>
    </row>
    <row r="39" spans="1:18" s="15" customFormat="1" ht="15.75" x14ac:dyDescent="0.2">
      <c r="A39" s="98"/>
      <c r="B39" s="16" t="s">
        <v>34</v>
      </c>
      <c r="C39" s="2">
        <v>0</v>
      </c>
      <c r="D39" s="2">
        <v>0</v>
      </c>
      <c r="E39" s="2">
        <v>0</v>
      </c>
      <c r="F39" s="2">
        <v>0</v>
      </c>
      <c r="G39" s="2">
        <v>1</v>
      </c>
      <c r="H39" s="2">
        <v>1</v>
      </c>
      <c r="I39" s="2">
        <v>0</v>
      </c>
      <c r="J39" s="2">
        <v>0</v>
      </c>
      <c r="K39" s="2">
        <v>0</v>
      </c>
      <c r="L39" s="80">
        <f t="shared" ref="L39:N39" si="33">+L83+L127</f>
        <v>0</v>
      </c>
      <c r="M39" s="80">
        <f t="shared" si="33"/>
        <v>0</v>
      </c>
      <c r="N39" s="80">
        <f t="shared" si="33"/>
        <v>0</v>
      </c>
      <c r="O39" s="49">
        <v>2</v>
      </c>
      <c r="Q39" s="5"/>
      <c r="R39" s="5"/>
    </row>
    <row r="40" spans="1:18" s="15" customFormat="1" ht="15.75" x14ac:dyDescent="0.2">
      <c r="A40" s="98"/>
      <c r="B40" s="16" t="s">
        <v>35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80">
        <f t="shared" ref="L40:N40" si="34">+L84+L128</f>
        <v>0</v>
      </c>
      <c r="M40" s="80">
        <f t="shared" si="34"/>
        <v>0</v>
      </c>
      <c r="N40" s="80">
        <f t="shared" si="34"/>
        <v>0</v>
      </c>
      <c r="O40" s="49">
        <v>0</v>
      </c>
      <c r="Q40" s="5"/>
      <c r="R40" s="5"/>
    </row>
    <row r="41" spans="1:18" s="15" customFormat="1" ht="21.75" customHeight="1" x14ac:dyDescent="0.2">
      <c r="A41" s="12">
        <v>22</v>
      </c>
      <c r="B41" s="14" t="s">
        <v>36</v>
      </c>
      <c r="C41" s="34">
        <v>1</v>
      </c>
      <c r="D41" s="34">
        <v>0</v>
      </c>
      <c r="E41" s="34">
        <v>0</v>
      </c>
      <c r="F41" s="34">
        <v>0</v>
      </c>
      <c r="G41" s="34">
        <v>2</v>
      </c>
      <c r="H41" s="34">
        <v>0</v>
      </c>
      <c r="I41" s="34">
        <v>1</v>
      </c>
      <c r="J41" s="34">
        <v>0</v>
      </c>
      <c r="K41" s="34">
        <v>0</v>
      </c>
      <c r="L41" s="80">
        <f t="shared" ref="L41:N41" si="35">+L85+L129</f>
        <v>0</v>
      </c>
      <c r="M41" s="80">
        <f t="shared" si="35"/>
        <v>0</v>
      </c>
      <c r="N41" s="80">
        <f t="shared" si="35"/>
        <v>0</v>
      </c>
      <c r="O41" s="49">
        <v>4</v>
      </c>
      <c r="Q41" s="5"/>
      <c r="R41" s="5"/>
    </row>
    <row r="42" spans="1:18" s="15" customFormat="1" ht="21.75" customHeight="1" x14ac:dyDescent="0.2">
      <c r="A42" s="12">
        <v>23</v>
      </c>
      <c r="B42" s="14" t="s">
        <v>37</v>
      </c>
      <c r="C42" s="34">
        <v>8</v>
      </c>
      <c r="D42" s="34">
        <v>4</v>
      </c>
      <c r="E42" s="34">
        <v>3</v>
      </c>
      <c r="F42" s="34">
        <v>1</v>
      </c>
      <c r="G42" s="34">
        <v>5</v>
      </c>
      <c r="H42" s="34">
        <v>1</v>
      </c>
      <c r="I42" s="34">
        <v>0</v>
      </c>
      <c r="J42" s="34">
        <v>14</v>
      </c>
      <c r="K42" s="34">
        <v>5</v>
      </c>
      <c r="L42" s="80">
        <f t="shared" ref="L42:N42" si="36">+L86+L130</f>
        <v>3</v>
      </c>
      <c r="M42" s="80">
        <f t="shared" si="36"/>
        <v>4</v>
      </c>
      <c r="N42" s="80">
        <f t="shared" si="36"/>
        <v>2</v>
      </c>
      <c r="O42" s="49">
        <v>41</v>
      </c>
      <c r="Q42" s="5"/>
      <c r="R42" s="5"/>
    </row>
    <row r="43" spans="1:18" s="15" customFormat="1" ht="21.75" customHeight="1" x14ac:dyDescent="0.2">
      <c r="A43" s="12">
        <v>24</v>
      </c>
      <c r="B43" s="14" t="s">
        <v>38</v>
      </c>
      <c r="C43" s="34">
        <v>2</v>
      </c>
      <c r="D43" s="34">
        <v>3</v>
      </c>
      <c r="E43" s="34">
        <v>4</v>
      </c>
      <c r="F43" s="34">
        <v>2</v>
      </c>
      <c r="G43" s="34">
        <v>4</v>
      </c>
      <c r="H43" s="34">
        <v>6</v>
      </c>
      <c r="I43" s="34">
        <v>7</v>
      </c>
      <c r="J43" s="34">
        <v>4</v>
      </c>
      <c r="K43" s="34">
        <v>4</v>
      </c>
      <c r="L43" s="80">
        <f t="shared" ref="L43:N43" si="37">+L87+L131</f>
        <v>8</v>
      </c>
      <c r="M43" s="80">
        <f t="shared" si="37"/>
        <v>8</v>
      </c>
      <c r="N43" s="80">
        <f t="shared" si="37"/>
        <v>3</v>
      </c>
      <c r="O43" s="49">
        <v>36</v>
      </c>
      <c r="Q43" s="5"/>
      <c r="R43" s="5"/>
    </row>
    <row r="44" spans="1:18" s="15" customFormat="1" ht="21.75" customHeight="1" x14ac:dyDescent="0.2">
      <c r="A44" s="12">
        <v>25</v>
      </c>
      <c r="B44" s="14" t="s">
        <v>39</v>
      </c>
      <c r="C44" s="34">
        <v>3</v>
      </c>
      <c r="D44" s="34">
        <v>13</v>
      </c>
      <c r="E44" s="34">
        <v>4</v>
      </c>
      <c r="F44" s="34">
        <v>11</v>
      </c>
      <c r="G44" s="34">
        <v>11</v>
      </c>
      <c r="H44" s="34">
        <v>5</v>
      </c>
      <c r="I44" s="34">
        <v>1</v>
      </c>
      <c r="J44" s="34">
        <v>6</v>
      </c>
      <c r="K44" s="34">
        <v>6</v>
      </c>
      <c r="L44" s="80">
        <f t="shared" ref="L44:N44" si="38">+L88+L132</f>
        <v>7</v>
      </c>
      <c r="M44" s="80">
        <f t="shared" si="38"/>
        <v>7</v>
      </c>
      <c r="N44" s="80">
        <f t="shared" si="38"/>
        <v>3</v>
      </c>
      <c r="O44" s="49">
        <v>60</v>
      </c>
      <c r="Q44" s="5"/>
      <c r="R44" s="5"/>
    </row>
    <row r="45" spans="1:18" s="15" customFormat="1" ht="21.75" customHeight="1" x14ac:dyDescent="0.2">
      <c r="A45" s="12">
        <v>26</v>
      </c>
      <c r="B45" s="14" t="s">
        <v>40</v>
      </c>
      <c r="C45" s="34">
        <v>127</v>
      </c>
      <c r="D45" s="34">
        <v>143</v>
      </c>
      <c r="E45" s="34">
        <v>137</v>
      </c>
      <c r="F45" s="34">
        <v>185</v>
      </c>
      <c r="G45" s="34">
        <v>154</v>
      </c>
      <c r="H45" s="34">
        <v>8</v>
      </c>
      <c r="I45" s="34">
        <v>77</v>
      </c>
      <c r="J45" s="34">
        <v>188</v>
      </c>
      <c r="K45" s="34">
        <v>170</v>
      </c>
      <c r="L45" s="80">
        <f t="shared" ref="L45:N45" si="39">+L89+L133</f>
        <v>153</v>
      </c>
      <c r="M45" s="80">
        <f t="shared" si="39"/>
        <v>182</v>
      </c>
      <c r="N45" s="80">
        <f t="shared" si="39"/>
        <v>95</v>
      </c>
      <c r="O45" s="49">
        <v>1189</v>
      </c>
      <c r="Q45" s="5"/>
      <c r="R45" s="5"/>
    </row>
    <row r="46" spans="1:18" s="15" customFormat="1" ht="38.25" customHeight="1" x14ac:dyDescent="0.2">
      <c r="A46" s="12">
        <v>27</v>
      </c>
      <c r="B46" s="14" t="s">
        <v>41</v>
      </c>
      <c r="C46" s="34">
        <v>109</v>
      </c>
      <c r="D46" s="34">
        <v>0</v>
      </c>
      <c r="E46" s="34">
        <v>0</v>
      </c>
      <c r="F46" s="34">
        <v>163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80">
        <f t="shared" ref="L46:N46" si="40">+L90+L134</f>
        <v>423</v>
      </c>
      <c r="M46" s="80">
        <f t="shared" si="40"/>
        <v>0</v>
      </c>
      <c r="N46" s="80">
        <f t="shared" si="40"/>
        <v>0</v>
      </c>
      <c r="O46" s="49">
        <v>272</v>
      </c>
      <c r="Q46" s="5"/>
      <c r="R46" s="5"/>
    </row>
    <row r="47" spans="1:18" s="52" customFormat="1" ht="22.5" customHeight="1" x14ac:dyDescent="0.2">
      <c r="A47" s="85">
        <v>28</v>
      </c>
      <c r="B47" s="14" t="s">
        <v>83</v>
      </c>
      <c r="C47" s="80">
        <v>1288</v>
      </c>
      <c r="D47" s="80">
        <v>1309</v>
      </c>
      <c r="E47" s="80">
        <v>1286</v>
      </c>
      <c r="F47" s="80">
        <v>1299</v>
      </c>
      <c r="G47" s="80">
        <v>1272</v>
      </c>
      <c r="H47" s="80">
        <v>1262</v>
      </c>
      <c r="I47" s="80">
        <v>1368</v>
      </c>
      <c r="J47" s="80">
        <v>1201</v>
      </c>
      <c r="K47" s="80">
        <v>1348</v>
      </c>
      <c r="L47" s="80">
        <f t="shared" ref="L47:N47" si="41">+L91+L135</f>
        <v>1085</v>
      </c>
      <c r="M47" s="80">
        <f t="shared" si="41"/>
        <v>1085</v>
      </c>
      <c r="N47" s="80">
        <f t="shared" si="41"/>
        <v>1181</v>
      </c>
      <c r="O47" s="51"/>
      <c r="Q47" s="5"/>
      <c r="R47" s="53"/>
    </row>
    <row r="48" spans="1:18" ht="21.75" customHeight="1" x14ac:dyDescent="0.2">
      <c r="A48" s="97" t="s">
        <v>46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.75" x14ac:dyDescent="0.2">
      <c r="A49" s="25" t="s">
        <v>0</v>
      </c>
      <c r="B49" s="26" t="s">
        <v>1</v>
      </c>
      <c r="C49" s="26" t="s">
        <v>54</v>
      </c>
      <c r="D49" s="26" t="s">
        <v>55</v>
      </c>
      <c r="E49" s="26" t="s">
        <v>56</v>
      </c>
      <c r="F49" s="26" t="s">
        <v>57</v>
      </c>
      <c r="G49" s="26" t="s">
        <v>58</v>
      </c>
      <c r="H49" s="26" t="s">
        <v>59</v>
      </c>
      <c r="I49" s="26" t="s">
        <v>60</v>
      </c>
      <c r="J49" s="26" t="s">
        <v>61</v>
      </c>
      <c r="K49" s="26" t="s">
        <v>62</v>
      </c>
      <c r="L49" s="26" t="s">
        <v>63</v>
      </c>
      <c r="M49" s="26" t="s">
        <v>64</v>
      </c>
      <c r="N49" s="26" t="s">
        <v>65</v>
      </c>
      <c r="O49" s="26" t="s">
        <v>2</v>
      </c>
    </row>
    <row r="50" spans="1:15" ht="17.25" customHeight="1" x14ac:dyDescent="0.2">
      <c r="A50" s="82">
        <v>1</v>
      </c>
      <c r="B50" s="24" t="s">
        <v>3</v>
      </c>
      <c r="C50" s="42">
        <v>58</v>
      </c>
      <c r="D50" s="42">
        <v>56</v>
      </c>
      <c r="E50" s="42">
        <v>62</v>
      </c>
      <c r="F50" s="42">
        <v>54</v>
      </c>
      <c r="G50" s="42">
        <v>57</v>
      </c>
      <c r="H50" s="42">
        <v>52</v>
      </c>
      <c r="I50" s="42">
        <v>33</v>
      </c>
      <c r="J50" s="42">
        <v>84</v>
      </c>
      <c r="K50" s="42">
        <v>57</v>
      </c>
      <c r="L50" s="42">
        <v>65</v>
      </c>
      <c r="M50" s="42">
        <v>54</v>
      </c>
      <c r="N50" s="42">
        <v>42</v>
      </c>
      <c r="O50" s="80">
        <f>SUM(C50:N50)</f>
        <v>674</v>
      </c>
    </row>
    <row r="51" spans="1:15" ht="17.25" customHeight="1" x14ac:dyDescent="0.2">
      <c r="A51" s="82">
        <v>2</v>
      </c>
      <c r="B51" s="3" t="s">
        <v>4</v>
      </c>
      <c r="C51" s="42">
        <v>40</v>
      </c>
      <c r="D51" s="42">
        <v>48</v>
      </c>
      <c r="E51" s="42">
        <v>33</v>
      </c>
      <c r="F51" s="42">
        <v>51</v>
      </c>
      <c r="G51" s="42">
        <v>48</v>
      </c>
      <c r="H51" s="42">
        <v>45</v>
      </c>
      <c r="I51" s="42">
        <v>32</v>
      </c>
      <c r="J51" s="42">
        <v>73</v>
      </c>
      <c r="K51" s="42">
        <v>47</v>
      </c>
      <c r="L51" s="42">
        <v>57</v>
      </c>
      <c r="M51" s="42">
        <v>50</v>
      </c>
      <c r="N51" s="42">
        <v>32</v>
      </c>
      <c r="O51" s="80">
        <f t="shared" ref="O51:O90" si="42">SUM(C51:N51)</f>
        <v>556</v>
      </c>
    </row>
    <row r="52" spans="1:15" ht="17.25" customHeight="1" x14ac:dyDescent="0.2">
      <c r="A52" s="82">
        <v>3</v>
      </c>
      <c r="B52" s="3" t="s">
        <v>5</v>
      </c>
      <c r="C52" s="42">
        <v>7</v>
      </c>
      <c r="D52" s="42">
        <v>8</v>
      </c>
      <c r="E52" s="42">
        <v>8</v>
      </c>
      <c r="F52" s="42">
        <v>5</v>
      </c>
      <c r="G52" s="42">
        <v>4</v>
      </c>
      <c r="H52" s="42">
        <v>5</v>
      </c>
      <c r="I52" s="42">
        <v>1</v>
      </c>
      <c r="J52" s="42">
        <v>10</v>
      </c>
      <c r="K52" s="42">
        <v>7</v>
      </c>
      <c r="L52" s="42">
        <v>6</v>
      </c>
      <c r="M52" s="42">
        <v>1</v>
      </c>
      <c r="N52" s="42">
        <v>7</v>
      </c>
      <c r="O52" s="80">
        <f t="shared" si="42"/>
        <v>69</v>
      </c>
    </row>
    <row r="53" spans="1:15" ht="17.25" customHeight="1" x14ac:dyDescent="0.2">
      <c r="A53" s="82">
        <v>4</v>
      </c>
      <c r="B53" s="3" t="s">
        <v>6</v>
      </c>
      <c r="C53" s="42">
        <v>1</v>
      </c>
      <c r="D53" s="42">
        <v>4</v>
      </c>
      <c r="E53" s="42">
        <v>5</v>
      </c>
      <c r="F53" s="42">
        <v>3</v>
      </c>
      <c r="G53" s="42">
        <v>6</v>
      </c>
      <c r="H53" s="42">
        <v>1</v>
      </c>
      <c r="I53" s="42">
        <v>0</v>
      </c>
      <c r="J53" s="42">
        <v>1</v>
      </c>
      <c r="K53" s="42">
        <v>3</v>
      </c>
      <c r="L53" s="42">
        <v>2</v>
      </c>
      <c r="M53" s="42">
        <v>3</v>
      </c>
      <c r="N53" s="42">
        <v>3</v>
      </c>
      <c r="O53" s="80">
        <f t="shared" si="42"/>
        <v>32</v>
      </c>
    </row>
    <row r="54" spans="1:15" ht="17.25" customHeight="1" x14ac:dyDescent="0.2">
      <c r="A54" s="82">
        <v>5</v>
      </c>
      <c r="B54" s="3" t="s">
        <v>7</v>
      </c>
      <c r="C54" s="42">
        <v>0</v>
      </c>
      <c r="D54" s="42">
        <v>2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80">
        <f t="shared" si="42"/>
        <v>3</v>
      </c>
    </row>
    <row r="55" spans="1:15" ht="17.25" customHeight="1" x14ac:dyDescent="0.2">
      <c r="A55" s="82">
        <v>6</v>
      </c>
      <c r="B55" s="3" t="s">
        <v>8</v>
      </c>
      <c r="C55" s="42">
        <v>0</v>
      </c>
      <c r="D55" s="42">
        <v>4</v>
      </c>
      <c r="E55" s="42">
        <v>1</v>
      </c>
      <c r="F55" s="42">
        <v>2</v>
      </c>
      <c r="G55" s="42">
        <v>2</v>
      </c>
      <c r="H55" s="42">
        <v>2</v>
      </c>
      <c r="I55" s="42">
        <v>2</v>
      </c>
      <c r="J55" s="42">
        <v>4</v>
      </c>
      <c r="K55" s="42">
        <v>0</v>
      </c>
      <c r="L55" s="42">
        <v>2</v>
      </c>
      <c r="M55" s="42">
        <v>4</v>
      </c>
      <c r="N55" s="42">
        <v>1</v>
      </c>
      <c r="O55" s="80">
        <f t="shared" si="42"/>
        <v>24</v>
      </c>
    </row>
    <row r="56" spans="1:15" ht="17.25" customHeight="1" x14ac:dyDescent="0.2">
      <c r="A56" s="82">
        <v>7</v>
      </c>
      <c r="B56" s="3" t="s">
        <v>9</v>
      </c>
      <c r="C56" s="42">
        <v>3</v>
      </c>
      <c r="D56" s="42">
        <v>5</v>
      </c>
      <c r="E56" s="42">
        <v>4</v>
      </c>
      <c r="F56" s="42">
        <v>6</v>
      </c>
      <c r="G56" s="42">
        <v>4</v>
      </c>
      <c r="H56" s="42">
        <v>4</v>
      </c>
      <c r="I56" s="42">
        <v>4</v>
      </c>
      <c r="J56" s="42">
        <v>5</v>
      </c>
      <c r="K56" s="42">
        <v>8</v>
      </c>
      <c r="L56" s="42">
        <v>3</v>
      </c>
      <c r="M56" s="42">
        <v>5</v>
      </c>
      <c r="N56" s="42">
        <v>3</v>
      </c>
      <c r="O56" s="80">
        <f t="shared" si="42"/>
        <v>54</v>
      </c>
    </row>
    <row r="57" spans="1:15" ht="17.25" customHeight="1" x14ac:dyDescent="0.2">
      <c r="A57" s="82">
        <v>8</v>
      </c>
      <c r="B57" s="3" t="s">
        <v>10</v>
      </c>
      <c r="C57" s="42">
        <v>5</v>
      </c>
      <c r="D57" s="42">
        <v>3</v>
      </c>
      <c r="E57" s="42">
        <v>1</v>
      </c>
      <c r="F57" s="42">
        <v>2</v>
      </c>
      <c r="G57" s="42">
        <v>3</v>
      </c>
      <c r="H57" s="42">
        <v>4</v>
      </c>
      <c r="I57" s="42">
        <v>0</v>
      </c>
      <c r="J57" s="42">
        <v>4</v>
      </c>
      <c r="K57" s="42">
        <v>5</v>
      </c>
      <c r="L57" s="42">
        <v>4</v>
      </c>
      <c r="M57" s="42">
        <v>6</v>
      </c>
      <c r="N57" s="42">
        <v>1</v>
      </c>
      <c r="O57" s="80">
        <f t="shared" si="42"/>
        <v>38</v>
      </c>
    </row>
    <row r="58" spans="1:15" ht="17.25" customHeight="1" x14ac:dyDescent="0.2">
      <c r="A58" s="82">
        <v>9</v>
      </c>
      <c r="B58" s="3" t="s">
        <v>11</v>
      </c>
      <c r="C58" s="42">
        <v>788</v>
      </c>
      <c r="D58" s="42">
        <v>622</v>
      </c>
      <c r="E58" s="42">
        <v>836</v>
      </c>
      <c r="F58" s="42">
        <v>743</v>
      </c>
      <c r="G58" s="42">
        <v>803</v>
      </c>
      <c r="H58" s="42">
        <v>774</v>
      </c>
      <c r="I58" s="42">
        <v>413</v>
      </c>
      <c r="J58" s="42">
        <v>937</v>
      </c>
      <c r="K58" s="42">
        <v>6</v>
      </c>
      <c r="L58" s="42">
        <v>811</v>
      </c>
      <c r="M58" s="42">
        <v>786</v>
      </c>
      <c r="N58" s="42">
        <v>439</v>
      </c>
      <c r="O58" s="80">
        <f t="shared" si="42"/>
        <v>7958</v>
      </c>
    </row>
    <row r="59" spans="1:15" ht="17.25" customHeight="1" x14ac:dyDescent="0.2">
      <c r="A59" s="82">
        <v>10</v>
      </c>
      <c r="B59" s="3" t="s">
        <v>12</v>
      </c>
      <c r="C59" s="42">
        <v>501</v>
      </c>
      <c r="D59" s="42">
        <v>616</v>
      </c>
      <c r="E59" s="42">
        <v>812</v>
      </c>
      <c r="F59" s="42">
        <v>808</v>
      </c>
      <c r="G59" s="42">
        <v>737</v>
      </c>
      <c r="H59" s="42">
        <v>357</v>
      </c>
      <c r="I59" s="42">
        <v>617</v>
      </c>
      <c r="J59" s="42">
        <v>704</v>
      </c>
      <c r="K59" s="42">
        <v>729</v>
      </c>
      <c r="L59" s="42">
        <v>869</v>
      </c>
      <c r="M59" s="42">
        <v>786</v>
      </c>
      <c r="N59" s="42">
        <v>473</v>
      </c>
      <c r="O59" s="80">
        <f t="shared" si="42"/>
        <v>8009</v>
      </c>
    </row>
    <row r="60" spans="1:15" ht="17.25" customHeight="1" x14ac:dyDescent="0.2">
      <c r="A60" s="82">
        <v>11</v>
      </c>
      <c r="B60" s="3" t="s">
        <v>13</v>
      </c>
      <c r="C60" s="42">
        <v>615</v>
      </c>
      <c r="D60" s="42">
        <v>546</v>
      </c>
      <c r="E60" s="42">
        <v>738</v>
      </c>
      <c r="F60" s="42">
        <v>604</v>
      </c>
      <c r="G60" s="42">
        <v>746</v>
      </c>
      <c r="H60" s="42">
        <v>506</v>
      </c>
      <c r="I60" s="42">
        <v>171</v>
      </c>
      <c r="J60" s="42">
        <v>728</v>
      </c>
      <c r="K60" s="42">
        <v>593</v>
      </c>
      <c r="L60" s="42">
        <v>373</v>
      </c>
      <c r="M60" s="42">
        <v>803</v>
      </c>
      <c r="N60" s="42">
        <v>363</v>
      </c>
      <c r="O60" s="80">
        <f t="shared" si="42"/>
        <v>6786</v>
      </c>
    </row>
    <row r="61" spans="1:15" ht="17.25" customHeight="1" x14ac:dyDescent="0.2">
      <c r="A61" s="98">
        <v>12</v>
      </c>
      <c r="B61" s="14" t="s">
        <v>14</v>
      </c>
      <c r="C61" s="42">
        <v>114</v>
      </c>
      <c r="D61" s="42">
        <v>117</v>
      </c>
      <c r="E61" s="42">
        <v>113</v>
      </c>
      <c r="F61" s="42">
        <v>114</v>
      </c>
      <c r="G61" s="42">
        <v>114</v>
      </c>
      <c r="H61" s="42">
        <v>149</v>
      </c>
      <c r="I61" s="42">
        <v>25</v>
      </c>
      <c r="J61" s="42">
        <v>141</v>
      </c>
      <c r="K61" s="42">
        <v>144</v>
      </c>
      <c r="L61" s="42">
        <v>158</v>
      </c>
      <c r="M61" s="42">
        <v>146</v>
      </c>
      <c r="N61" s="42">
        <v>52</v>
      </c>
      <c r="O61" s="80">
        <f t="shared" si="42"/>
        <v>1387</v>
      </c>
    </row>
    <row r="62" spans="1:15" ht="17.25" customHeight="1" x14ac:dyDescent="0.2">
      <c r="A62" s="98"/>
      <c r="B62" s="16" t="s">
        <v>15</v>
      </c>
      <c r="C62" s="2">
        <v>110</v>
      </c>
      <c r="D62" s="2">
        <v>108</v>
      </c>
      <c r="E62" s="2">
        <v>92</v>
      </c>
      <c r="F62" s="2">
        <v>99</v>
      </c>
      <c r="G62" s="2">
        <v>87</v>
      </c>
      <c r="H62" s="2">
        <v>105</v>
      </c>
      <c r="I62" s="2">
        <v>20</v>
      </c>
      <c r="J62" s="2">
        <v>100</v>
      </c>
      <c r="K62" s="2">
        <v>111</v>
      </c>
      <c r="L62" s="2">
        <v>122</v>
      </c>
      <c r="M62" s="2">
        <v>116</v>
      </c>
      <c r="N62" s="2">
        <v>37</v>
      </c>
      <c r="O62" s="80">
        <f t="shared" si="42"/>
        <v>1107</v>
      </c>
    </row>
    <row r="63" spans="1:15" ht="17.25" customHeight="1" x14ac:dyDescent="0.2">
      <c r="A63" s="98"/>
      <c r="B63" s="16" t="s">
        <v>16</v>
      </c>
      <c r="C63" s="2">
        <v>1</v>
      </c>
      <c r="D63" s="2">
        <v>8</v>
      </c>
      <c r="E63" s="2">
        <v>10</v>
      </c>
      <c r="F63" s="2">
        <v>12</v>
      </c>
      <c r="G63" s="2">
        <v>16</v>
      </c>
      <c r="H63" s="2">
        <v>7</v>
      </c>
      <c r="I63" s="2">
        <v>5</v>
      </c>
      <c r="J63" s="2">
        <v>13</v>
      </c>
      <c r="K63" s="2">
        <v>7</v>
      </c>
      <c r="L63" s="2">
        <v>12</v>
      </c>
      <c r="M63" s="2">
        <v>6</v>
      </c>
      <c r="N63" s="2">
        <v>12</v>
      </c>
      <c r="O63" s="80">
        <f t="shared" si="42"/>
        <v>109</v>
      </c>
    </row>
    <row r="64" spans="1:15" ht="17.25" customHeight="1" x14ac:dyDescent="0.2">
      <c r="A64" s="98"/>
      <c r="B64" s="16" t="s">
        <v>17</v>
      </c>
      <c r="C64" s="2">
        <v>3</v>
      </c>
      <c r="D64" s="2">
        <v>1</v>
      </c>
      <c r="E64" s="2">
        <v>8</v>
      </c>
      <c r="F64" s="2">
        <v>3</v>
      </c>
      <c r="G64" s="2">
        <v>4</v>
      </c>
      <c r="H64" s="2">
        <v>8</v>
      </c>
      <c r="I64" s="2">
        <v>0</v>
      </c>
      <c r="J64" s="2">
        <v>7</v>
      </c>
      <c r="K64" s="2">
        <v>3</v>
      </c>
      <c r="L64" s="2">
        <v>4</v>
      </c>
      <c r="M64" s="2">
        <v>3</v>
      </c>
      <c r="N64" s="2">
        <v>2</v>
      </c>
      <c r="O64" s="80">
        <f t="shared" si="42"/>
        <v>46</v>
      </c>
    </row>
    <row r="65" spans="1:15" ht="17.25" customHeight="1" x14ac:dyDescent="0.2">
      <c r="A65" s="98"/>
      <c r="B65" s="16" t="s">
        <v>18</v>
      </c>
      <c r="C65" s="2">
        <v>0</v>
      </c>
      <c r="D65" s="2">
        <v>0</v>
      </c>
      <c r="E65" s="2">
        <v>3</v>
      </c>
      <c r="F65" s="2">
        <v>0</v>
      </c>
      <c r="G65" s="2">
        <v>7</v>
      </c>
      <c r="H65" s="2">
        <v>29</v>
      </c>
      <c r="I65" s="2">
        <v>0</v>
      </c>
      <c r="J65" s="2">
        <v>21</v>
      </c>
      <c r="K65" s="2">
        <v>23</v>
      </c>
      <c r="L65" s="2">
        <v>20</v>
      </c>
      <c r="M65" s="2">
        <v>21</v>
      </c>
      <c r="N65" s="2">
        <v>1</v>
      </c>
      <c r="O65" s="80">
        <f t="shared" si="42"/>
        <v>125</v>
      </c>
    </row>
    <row r="66" spans="1:15" ht="18.75" customHeight="1" x14ac:dyDescent="0.2">
      <c r="A66" s="88">
        <v>13</v>
      </c>
      <c r="B66" s="14" t="s">
        <v>44</v>
      </c>
      <c r="C66" s="42">
        <v>12</v>
      </c>
      <c r="D66" s="42">
        <v>3</v>
      </c>
      <c r="E66" s="42">
        <v>8</v>
      </c>
      <c r="F66" s="42">
        <v>6</v>
      </c>
      <c r="G66" s="42">
        <v>7</v>
      </c>
      <c r="H66" s="42">
        <v>17</v>
      </c>
      <c r="I66" s="42">
        <v>0</v>
      </c>
      <c r="J66" s="42">
        <v>13</v>
      </c>
      <c r="K66" s="42">
        <v>11</v>
      </c>
      <c r="L66" s="42">
        <v>16</v>
      </c>
      <c r="M66" s="42">
        <v>10</v>
      </c>
      <c r="N66" s="42">
        <v>9</v>
      </c>
      <c r="O66" s="80">
        <f t="shared" si="42"/>
        <v>112</v>
      </c>
    </row>
    <row r="67" spans="1:15" ht="18.75" customHeight="1" x14ac:dyDescent="0.2">
      <c r="A67" s="88">
        <v>14</v>
      </c>
      <c r="B67" s="14" t="s">
        <v>45</v>
      </c>
      <c r="C67" s="42">
        <v>29</v>
      </c>
      <c r="D67" s="42">
        <v>24</v>
      </c>
      <c r="E67" s="42">
        <v>25</v>
      </c>
      <c r="F67" s="42">
        <v>21</v>
      </c>
      <c r="G67" s="42">
        <v>28</v>
      </c>
      <c r="H67" s="42">
        <v>35</v>
      </c>
      <c r="I67" s="42">
        <v>16</v>
      </c>
      <c r="J67" s="42">
        <v>32</v>
      </c>
      <c r="K67" s="42">
        <v>27</v>
      </c>
      <c r="L67" s="42">
        <v>35</v>
      </c>
      <c r="M67" s="42">
        <v>25</v>
      </c>
      <c r="N67" s="42">
        <v>41</v>
      </c>
      <c r="O67" s="80">
        <f t="shared" si="42"/>
        <v>338</v>
      </c>
    </row>
    <row r="68" spans="1:15" ht="31.5" customHeight="1" x14ac:dyDescent="0.2">
      <c r="A68" s="98">
        <v>15</v>
      </c>
      <c r="B68" s="14" t="s">
        <v>19</v>
      </c>
      <c r="C68" s="42">
        <v>22</v>
      </c>
      <c r="D68" s="42">
        <v>10</v>
      </c>
      <c r="E68" s="42">
        <v>27</v>
      </c>
      <c r="F68" s="42">
        <v>18</v>
      </c>
      <c r="G68" s="42">
        <v>43</v>
      </c>
      <c r="H68" s="42">
        <v>13</v>
      </c>
      <c r="I68" s="42">
        <v>3</v>
      </c>
      <c r="J68" s="42">
        <v>0</v>
      </c>
      <c r="K68" s="42">
        <v>5</v>
      </c>
      <c r="L68" s="42">
        <v>5</v>
      </c>
      <c r="M68" s="42">
        <v>1</v>
      </c>
      <c r="N68" s="42">
        <v>5</v>
      </c>
      <c r="O68" s="80">
        <f t="shared" si="42"/>
        <v>152</v>
      </c>
    </row>
    <row r="69" spans="1:15" ht="18.75" customHeight="1" x14ac:dyDescent="0.2">
      <c r="A69" s="98"/>
      <c r="B69" s="16" t="s">
        <v>20</v>
      </c>
      <c r="C69" s="2">
        <v>22</v>
      </c>
      <c r="D69" s="2">
        <v>9</v>
      </c>
      <c r="E69" s="2">
        <v>14</v>
      </c>
      <c r="F69" s="2">
        <v>15</v>
      </c>
      <c r="G69" s="2">
        <v>40</v>
      </c>
      <c r="H69" s="2">
        <v>5</v>
      </c>
      <c r="I69" s="2">
        <v>2</v>
      </c>
      <c r="J69" s="2">
        <v>0</v>
      </c>
      <c r="K69" s="2">
        <v>4</v>
      </c>
      <c r="L69" s="2">
        <v>4</v>
      </c>
      <c r="M69" s="2">
        <v>0</v>
      </c>
      <c r="N69" s="2">
        <v>2</v>
      </c>
      <c r="O69" s="80">
        <f t="shared" si="42"/>
        <v>117</v>
      </c>
    </row>
    <row r="70" spans="1:15" ht="18.75" customHeight="1" x14ac:dyDescent="0.2">
      <c r="A70" s="98"/>
      <c r="B70" s="16" t="s">
        <v>21</v>
      </c>
      <c r="C70" s="2">
        <v>0</v>
      </c>
      <c r="D70" s="2">
        <v>0</v>
      </c>
      <c r="E70" s="2">
        <v>12</v>
      </c>
      <c r="F70" s="2">
        <v>1</v>
      </c>
      <c r="G70" s="2">
        <v>2</v>
      </c>
      <c r="H70" s="2">
        <v>4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80">
        <f t="shared" si="42"/>
        <v>19</v>
      </c>
    </row>
    <row r="71" spans="1:15" ht="18.75" customHeight="1" x14ac:dyDescent="0.2">
      <c r="A71" s="98"/>
      <c r="B71" s="16" t="s">
        <v>22</v>
      </c>
      <c r="C71" s="2">
        <v>0</v>
      </c>
      <c r="D71" s="2">
        <v>1</v>
      </c>
      <c r="E71" s="2">
        <v>1</v>
      </c>
      <c r="F71" s="2">
        <v>1</v>
      </c>
      <c r="G71" s="2">
        <v>1</v>
      </c>
      <c r="H71" s="2">
        <v>3</v>
      </c>
      <c r="I71" s="2">
        <v>0</v>
      </c>
      <c r="J71" s="2">
        <v>0</v>
      </c>
      <c r="K71" s="2">
        <v>1</v>
      </c>
      <c r="L71" s="2">
        <v>1</v>
      </c>
      <c r="M71" s="2">
        <v>1</v>
      </c>
      <c r="N71" s="2">
        <v>3</v>
      </c>
      <c r="O71" s="80">
        <f t="shared" si="42"/>
        <v>13</v>
      </c>
    </row>
    <row r="72" spans="1:15" ht="18.75" customHeight="1" x14ac:dyDescent="0.2">
      <c r="A72" s="98"/>
      <c r="B72" s="16" t="s">
        <v>23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80">
        <f t="shared" si="42"/>
        <v>1</v>
      </c>
    </row>
    <row r="73" spans="1:15" ht="18.75" customHeight="1" x14ac:dyDescent="0.2">
      <c r="A73" s="98"/>
      <c r="B73" s="16" t="s">
        <v>24</v>
      </c>
      <c r="C73" s="2">
        <v>0</v>
      </c>
      <c r="D73" s="2">
        <v>0</v>
      </c>
      <c r="E73" s="2">
        <v>0</v>
      </c>
      <c r="F73" s="2">
        <v>1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80">
        <f t="shared" si="42"/>
        <v>2</v>
      </c>
    </row>
    <row r="74" spans="1:15" ht="26.25" customHeight="1" x14ac:dyDescent="0.2">
      <c r="A74" s="88">
        <v>16</v>
      </c>
      <c r="B74" s="14" t="s">
        <v>25</v>
      </c>
      <c r="C74" s="42">
        <v>19</v>
      </c>
      <c r="D74" s="42">
        <v>12</v>
      </c>
      <c r="E74" s="42">
        <v>10</v>
      </c>
      <c r="F74" s="42">
        <v>16</v>
      </c>
      <c r="G74" s="42">
        <v>18</v>
      </c>
      <c r="H74" s="42">
        <v>24</v>
      </c>
      <c r="I74" s="42">
        <v>13</v>
      </c>
      <c r="J74" s="42">
        <v>18</v>
      </c>
      <c r="K74" s="42">
        <v>13</v>
      </c>
      <c r="L74" s="42">
        <v>31</v>
      </c>
      <c r="M74" s="42">
        <v>19</v>
      </c>
      <c r="N74" s="42">
        <v>13</v>
      </c>
      <c r="O74" s="80">
        <f t="shared" si="42"/>
        <v>206</v>
      </c>
    </row>
    <row r="75" spans="1:15" ht="31.5" x14ac:dyDescent="0.2">
      <c r="A75" s="88">
        <v>17</v>
      </c>
      <c r="B75" s="14" t="s">
        <v>26</v>
      </c>
      <c r="C75" s="42">
        <v>2</v>
      </c>
      <c r="D75" s="42">
        <v>1</v>
      </c>
      <c r="E75" s="42">
        <v>8</v>
      </c>
      <c r="F75" s="42">
        <v>4</v>
      </c>
      <c r="G75" s="42">
        <v>1</v>
      </c>
      <c r="H75" s="42">
        <v>3</v>
      </c>
      <c r="I75" s="42">
        <v>1</v>
      </c>
      <c r="J75" s="42">
        <v>3</v>
      </c>
      <c r="K75" s="42">
        <v>4</v>
      </c>
      <c r="L75" s="42">
        <v>3</v>
      </c>
      <c r="M75" s="42">
        <v>1</v>
      </c>
      <c r="N75" s="42">
        <v>1</v>
      </c>
      <c r="O75" s="80">
        <f t="shared" si="42"/>
        <v>32</v>
      </c>
    </row>
    <row r="76" spans="1:15" ht="31.5" x14ac:dyDescent="0.2">
      <c r="A76" s="88">
        <v>18</v>
      </c>
      <c r="B76" s="14" t="s">
        <v>27</v>
      </c>
      <c r="C76" s="42">
        <v>6</v>
      </c>
      <c r="D76" s="42">
        <v>3</v>
      </c>
      <c r="E76" s="42">
        <v>4</v>
      </c>
      <c r="F76" s="42">
        <v>2</v>
      </c>
      <c r="G76" s="42">
        <v>3</v>
      </c>
      <c r="H76" s="42">
        <v>4</v>
      </c>
      <c r="I76" s="42">
        <v>2</v>
      </c>
      <c r="J76" s="42">
        <v>5</v>
      </c>
      <c r="K76" s="42">
        <v>4</v>
      </c>
      <c r="L76" s="42">
        <v>2</v>
      </c>
      <c r="M76" s="42">
        <v>4</v>
      </c>
      <c r="N76" s="42">
        <v>6</v>
      </c>
      <c r="O76" s="80">
        <f t="shared" si="42"/>
        <v>45</v>
      </c>
    </row>
    <row r="77" spans="1:15" ht="21" customHeight="1" x14ac:dyDescent="0.2">
      <c r="A77" s="98">
        <v>19</v>
      </c>
      <c r="B77" s="14" t="s">
        <v>28</v>
      </c>
      <c r="C77" s="42">
        <v>2</v>
      </c>
      <c r="D77" s="42">
        <v>5</v>
      </c>
      <c r="E77" s="42">
        <v>2</v>
      </c>
      <c r="F77" s="42">
        <v>4</v>
      </c>
      <c r="G77" s="42">
        <v>9</v>
      </c>
      <c r="H77" s="42">
        <v>7</v>
      </c>
      <c r="I77" s="42">
        <v>0</v>
      </c>
      <c r="J77" s="42">
        <v>6</v>
      </c>
      <c r="K77" s="42">
        <v>3</v>
      </c>
      <c r="L77" s="42">
        <v>3</v>
      </c>
      <c r="M77" s="42">
        <v>5</v>
      </c>
      <c r="N77" s="42">
        <v>11</v>
      </c>
      <c r="O77" s="80">
        <f t="shared" si="42"/>
        <v>57</v>
      </c>
    </row>
    <row r="78" spans="1:15" ht="21" customHeight="1" x14ac:dyDescent="0.2">
      <c r="A78" s="98"/>
      <c r="B78" s="16" t="s">
        <v>29</v>
      </c>
      <c r="C78" s="2">
        <v>0</v>
      </c>
      <c r="D78" s="2">
        <v>3</v>
      </c>
      <c r="E78" s="2">
        <v>0</v>
      </c>
      <c r="F78" s="2">
        <v>2</v>
      </c>
      <c r="G78" s="2">
        <v>1</v>
      </c>
      <c r="H78" s="2">
        <v>4</v>
      </c>
      <c r="I78" s="2">
        <v>0</v>
      </c>
      <c r="J78" s="2">
        <v>1</v>
      </c>
      <c r="K78" s="2">
        <v>1</v>
      </c>
      <c r="L78" s="2">
        <v>1</v>
      </c>
      <c r="M78" s="2">
        <v>1</v>
      </c>
      <c r="N78" s="2">
        <v>5</v>
      </c>
      <c r="O78" s="80">
        <f t="shared" si="42"/>
        <v>19</v>
      </c>
    </row>
    <row r="79" spans="1:15" ht="21" customHeight="1" x14ac:dyDescent="0.2">
      <c r="A79" s="98"/>
      <c r="B79" s="16" t="s">
        <v>30</v>
      </c>
      <c r="C79" s="2">
        <v>0</v>
      </c>
      <c r="D79" s="2">
        <v>2</v>
      </c>
      <c r="E79" s="2">
        <v>1</v>
      </c>
      <c r="F79" s="2">
        <v>1</v>
      </c>
      <c r="G79" s="2">
        <v>2</v>
      </c>
      <c r="H79" s="2">
        <v>3</v>
      </c>
      <c r="I79" s="2">
        <v>0</v>
      </c>
      <c r="J79" s="2">
        <v>4</v>
      </c>
      <c r="K79" s="2">
        <v>2</v>
      </c>
      <c r="L79" s="2">
        <v>1</v>
      </c>
      <c r="M79" s="2">
        <v>3</v>
      </c>
      <c r="N79" s="2">
        <v>0</v>
      </c>
      <c r="O79" s="80">
        <f t="shared" si="42"/>
        <v>19</v>
      </c>
    </row>
    <row r="80" spans="1:15" ht="21" customHeight="1" x14ac:dyDescent="0.2">
      <c r="A80" s="98"/>
      <c r="B80" s="16" t="s">
        <v>31</v>
      </c>
      <c r="C80" s="2">
        <v>2</v>
      </c>
      <c r="D80" s="2">
        <v>0</v>
      </c>
      <c r="E80" s="2">
        <v>1</v>
      </c>
      <c r="F80" s="2">
        <v>1</v>
      </c>
      <c r="G80" s="2">
        <v>6</v>
      </c>
      <c r="H80" s="2">
        <v>0</v>
      </c>
      <c r="I80" s="2">
        <v>0</v>
      </c>
      <c r="J80" s="2">
        <v>1</v>
      </c>
      <c r="K80" s="2">
        <v>0</v>
      </c>
      <c r="L80" s="2">
        <v>1</v>
      </c>
      <c r="M80" s="2">
        <v>1</v>
      </c>
      <c r="N80" s="2">
        <v>6</v>
      </c>
      <c r="O80" s="80">
        <f t="shared" si="42"/>
        <v>19</v>
      </c>
    </row>
    <row r="81" spans="1:15" ht="21" customHeight="1" x14ac:dyDescent="0.2">
      <c r="A81" s="88">
        <v>20</v>
      </c>
      <c r="B81" s="14" t="s">
        <v>32</v>
      </c>
      <c r="C81" s="42">
        <v>7</v>
      </c>
      <c r="D81" s="42">
        <v>3</v>
      </c>
      <c r="E81" s="42">
        <v>3</v>
      </c>
      <c r="F81" s="42">
        <v>7</v>
      </c>
      <c r="G81" s="42">
        <v>6</v>
      </c>
      <c r="H81" s="42">
        <v>1</v>
      </c>
      <c r="I81" s="42">
        <v>2</v>
      </c>
      <c r="J81" s="42">
        <v>9</v>
      </c>
      <c r="K81" s="42">
        <v>5</v>
      </c>
      <c r="L81" s="42">
        <v>0</v>
      </c>
      <c r="M81" s="42">
        <v>7</v>
      </c>
      <c r="N81" s="42">
        <v>6</v>
      </c>
      <c r="O81" s="80">
        <f t="shared" si="42"/>
        <v>56</v>
      </c>
    </row>
    <row r="82" spans="1:15" ht="21" customHeight="1" x14ac:dyDescent="0.2">
      <c r="A82" s="98">
        <v>21</v>
      </c>
      <c r="B82" s="14" t="s">
        <v>33</v>
      </c>
      <c r="C82" s="42">
        <v>0</v>
      </c>
      <c r="D82" s="42">
        <v>0</v>
      </c>
      <c r="E82" s="42">
        <v>0</v>
      </c>
      <c r="F82" s="42">
        <v>0</v>
      </c>
      <c r="G82" s="42">
        <v>1</v>
      </c>
      <c r="H82" s="42">
        <v>1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80">
        <f t="shared" si="42"/>
        <v>2</v>
      </c>
    </row>
    <row r="83" spans="1:15" ht="21" customHeight="1" x14ac:dyDescent="0.2">
      <c r="A83" s="98"/>
      <c r="B83" s="16" t="s">
        <v>34</v>
      </c>
      <c r="C83" s="2">
        <v>0</v>
      </c>
      <c r="D83" s="2">
        <v>0</v>
      </c>
      <c r="E83" s="2">
        <v>0</v>
      </c>
      <c r="F83" s="2">
        <v>0</v>
      </c>
      <c r="G83" s="2">
        <v>1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80">
        <f t="shared" si="42"/>
        <v>2</v>
      </c>
    </row>
    <row r="84" spans="1:15" ht="21" customHeight="1" x14ac:dyDescent="0.2">
      <c r="A84" s="98"/>
      <c r="B84" s="16" t="s">
        <v>35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80">
        <f t="shared" si="42"/>
        <v>0</v>
      </c>
    </row>
    <row r="85" spans="1:15" ht="27" customHeight="1" x14ac:dyDescent="0.2">
      <c r="A85" s="88">
        <v>22</v>
      </c>
      <c r="B85" s="14" t="s">
        <v>36</v>
      </c>
      <c r="C85" s="42">
        <v>1</v>
      </c>
      <c r="D85" s="42">
        <v>0</v>
      </c>
      <c r="E85" s="42">
        <v>0</v>
      </c>
      <c r="F85" s="42">
        <v>0</v>
      </c>
      <c r="G85" s="42">
        <v>2</v>
      </c>
      <c r="H85" s="42">
        <v>0</v>
      </c>
      <c r="I85" s="42">
        <v>1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80">
        <f t="shared" si="42"/>
        <v>4</v>
      </c>
    </row>
    <row r="86" spans="1:15" ht="24" customHeight="1" x14ac:dyDescent="0.2">
      <c r="A86" s="88">
        <v>23</v>
      </c>
      <c r="B86" s="14" t="s">
        <v>37</v>
      </c>
      <c r="C86" s="42">
        <v>8</v>
      </c>
      <c r="D86" s="42">
        <v>4</v>
      </c>
      <c r="E86" s="42">
        <v>3</v>
      </c>
      <c r="F86" s="42">
        <v>1</v>
      </c>
      <c r="G86" s="42">
        <v>5</v>
      </c>
      <c r="H86" s="42">
        <v>1</v>
      </c>
      <c r="I86" s="42">
        <v>0</v>
      </c>
      <c r="J86" s="42">
        <v>14</v>
      </c>
      <c r="K86" s="42">
        <v>5</v>
      </c>
      <c r="L86" s="42">
        <v>3</v>
      </c>
      <c r="M86" s="42">
        <v>4</v>
      </c>
      <c r="N86" s="42">
        <v>2</v>
      </c>
      <c r="O86" s="80">
        <f t="shared" si="42"/>
        <v>50</v>
      </c>
    </row>
    <row r="87" spans="1:15" ht="30" customHeight="1" x14ac:dyDescent="0.2">
      <c r="A87" s="88">
        <v>24</v>
      </c>
      <c r="B87" s="14" t="s">
        <v>38</v>
      </c>
      <c r="C87" s="42">
        <v>2</v>
      </c>
      <c r="D87" s="42">
        <v>3</v>
      </c>
      <c r="E87" s="42">
        <v>4</v>
      </c>
      <c r="F87" s="42">
        <v>2</v>
      </c>
      <c r="G87" s="42">
        <v>4</v>
      </c>
      <c r="H87" s="42">
        <v>6</v>
      </c>
      <c r="I87" s="42">
        <v>7</v>
      </c>
      <c r="J87" s="42">
        <v>4</v>
      </c>
      <c r="K87" s="42">
        <v>4</v>
      </c>
      <c r="L87" s="42">
        <v>8</v>
      </c>
      <c r="M87" s="42">
        <v>8</v>
      </c>
      <c r="N87" s="42">
        <v>3</v>
      </c>
      <c r="O87" s="80">
        <f t="shared" si="42"/>
        <v>55</v>
      </c>
    </row>
    <row r="88" spans="1:15" ht="24" customHeight="1" x14ac:dyDescent="0.2">
      <c r="A88" s="88">
        <v>25</v>
      </c>
      <c r="B88" s="14" t="s">
        <v>39</v>
      </c>
      <c r="C88" s="42">
        <v>2</v>
      </c>
      <c r="D88" s="42">
        <v>10</v>
      </c>
      <c r="E88" s="42">
        <v>4</v>
      </c>
      <c r="F88" s="42">
        <v>7</v>
      </c>
      <c r="G88" s="42">
        <v>9</v>
      </c>
      <c r="H88" s="42">
        <v>4</v>
      </c>
      <c r="I88" s="42">
        <v>1</v>
      </c>
      <c r="J88" s="42">
        <v>6</v>
      </c>
      <c r="K88" s="42">
        <v>6</v>
      </c>
      <c r="L88" s="42">
        <v>7</v>
      </c>
      <c r="M88" s="42">
        <v>6</v>
      </c>
      <c r="N88" s="42">
        <v>1</v>
      </c>
      <c r="O88" s="80">
        <f t="shared" si="42"/>
        <v>63</v>
      </c>
    </row>
    <row r="89" spans="1:15" ht="24" customHeight="1" x14ac:dyDescent="0.2">
      <c r="A89" s="88">
        <v>26</v>
      </c>
      <c r="B89" s="14" t="s">
        <v>40</v>
      </c>
      <c r="C89" s="42">
        <v>125</v>
      </c>
      <c r="D89" s="42">
        <v>133</v>
      </c>
      <c r="E89" s="42">
        <v>130</v>
      </c>
      <c r="F89" s="42">
        <v>177</v>
      </c>
      <c r="G89" s="42">
        <v>147</v>
      </c>
      <c r="H89" s="42">
        <v>0</v>
      </c>
      <c r="I89" s="42">
        <v>76</v>
      </c>
      <c r="J89" s="42">
        <v>184</v>
      </c>
      <c r="K89" s="42">
        <v>162</v>
      </c>
      <c r="L89" s="42">
        <v>150</v>
      </c>
      <c r="M89" s="42">
        <v>178</v>
      </c>
      <c r="N89" s="42">
        <v>91</v>
      </c>
      <c r="O89" s="80">
        <f t="shared" si="42"/>
        <v>1553</v>
      </c>
    </row>
    <row r="90" spans="1:15" ht="36.75" customHeight="1" x14ac:dyDescent="0.2">
      <c r="A90" s="88">
        <v>27</v>
      </c>
      <c r="B90" s="14" t="s">
        <v>41</v>
      </c>
      <c r="C90" s="42">
        <v>90</v>
      </c>
      <c r="D90" s="42">
        <v>0</v>
      </c>
      <c r="E90" s="42">
        <v>0</v>
      </c>
      <c r="F90" s="42">
        <v>135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356</v>
      </c>
      <c r="M90" s="42">
        <v>0</v>
      </c>
      <c r="N90" s="42">
        <v>0</v>
      </c>
      <c r="O90" s="80">
        <f t="shared" si="42"/>
        <v>581</v>
      </c>
    </row>
    <row r="91" spans="1:15" ht="25.5" customHeight="1" x14ac:dyDescent="0.2">
      <c r="A91" s="88">
        <v>28</v>
      </c>
      <c r="B91" s="14" t="s">
        <v>85</v>
      </c>
      <c r="C91" s="42">
        <v>1041</v>
      </c>
      <c r="D91" s="42">
        <v>1064</v>
      </c>
      <c r="E91" s="42">
        <v>1049</v>
      </c>
      <c r="F91" s="42">
        <v>1063</v>
      </c>
      <c r="G91" s="42">
        <v>1039</v>
      </c>
      <c r="H91" s="42">
        <v>1031</v>
      </c>
      <c r="I91" s="42">
        <v>1137</v>
      </c>
      <c r="J91" s="42">
        <v>1201</v>
      </c>
      <c r="K91" s="42">
        <v>1117</v>
      </c>
      <c r="L91" s="42">
        <v>1018</v>
      </c>
      <c r="M91" s="42">
        <v>1018</v>
      </c>
      <c r="N91" s="42">
        <v>1114</v>
      </c>
      <c r="O91" s="51"/>
    </row>
    <row r="92" spans="1:15" ht="15.75" x14ac:dyDescent="0.2">
      <c r="A92" s="97" t="s">
        <v>47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47.25" customHeight="1" x14ac:dyDescent="0.2">
      <c r="A93" s="25" t="s">
        <v>0</v>
      </c>
      <c r="B93" s="26" t="s">
        <v>1</v>
      </c>
      <c r="C93" s="26" t="s">
        <v>54</v>
      </c>
      <c r="D93" s="26" t="s">
        <v>55</v>
      </c>
      <c r="E93" s="26" t="s">
        <v>56</v>
      </c>
      <c r="F93" s="26" t="s">
        <v>57</v>
      </c>
      <c r="G93" s="26" t="s">
        <v>58</v>
      </c>
      <c r="H93" s="26" t="s">
        <v>59</v>
      </c>
      <c r="I93" s="26" t="s">
        <v>60</v>
      </c>
      <c r="J93" s="26" t="s">
        <v>61</v>
      </c>
      <c r="K93" s="26" t="s">
        <v>62</v>
      </c>
      <c r="L93" s="26" t="s">
        <v>63</v>
      </c>
      <c r="M93" s="26" t="s">
        <v>64</v>
      </c>
      <c r="N93" s="26" t="s">
        <v>65</v>
      </c>
      <c r="O93" s="26" t="s">
        <v>2</v>
      </c>
    </row>
    <row r="94" spans="1:15" ht="17.25" customHeight="1" x14ac:dyDescent="0.2">
      <c r="A94" s="82">
        <v>1</v>
      </c>
      <c r="B94" s="3" t="s">
        <v>3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80">
        <f>SUM(C94:N94)</f>
        <v>0</v>
      </c>
    </row>
    <row r="95" spans="1:15" ht="17.25" customHeight="1" x14ac:dyDescent="0.2">
      <c r="A95" s="82">
        <v>2</v>
      </c>
      <c r="B95" s="3" t="s">
        <v>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80">
        <f t="shared" ref="O95:O134" si="43">SUM(C95:N95)</f>
        <v>0</v>
      </c>
    </row>
    <row r="96" spans="1:15" ht="17.25" customHeight="1" x14ac:dyDescent="0.2">
      <c r="A96" s="82">
        <v>3</v>
      </c>
      <c r="B96" s="3" t="s">
        <v>5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80">
        <f t="shared" si="43"/>
        <v>0</v>
      </c>
    </row>
    <row r="97" spans="1:15" ht="17.25" customHeight="1" x14ac:dyDescent="0.2">
      <c r="A97" s="82">
        <v>4</v>
      </c>
      <c r="B97" s="3" t="s">
        <v>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80">
        <f t="shared" si="43"/>
        <v>0</v>
      </c>
    </row>
    <row r="98" spans="1:15" ht="17.25" customHeight="1" x14ac:dyDescent="0.2">
      <c r="A98" s="82">
        <v>5</v>
      </c>
      <c r="B98" s="3" t="s">
        <v>7</v>
      </c>
      <c r="C98" s="42">
        <v>0</v>
      </c>
      <c r="D98" s="42">
        <v>0</v>
      </c>
      <c r="E98" s="42">
        <v>0</v>
      </c>
      <c r="F98" s="42">
        <v>0</v>
      </c>
      <c r="G98" s="42">
        <v>1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80">
        <f t="shared" si="43"/>
        <v>1</v>
      </c>
    </row>
    <row r="99" spans="1:15" ht="17.25" customHeight="1" x14ac:dyDescent="0.2">
      <c r="A99" s="82">
        <v>6</v>
      </c>
      <c r="B99" s="3" t="s">
        <v>8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80">
        <f t="shared" si="43"/>
        <v>0</v>
      </c>
    </row>
    <row r="100" spans="1:15" ht="17.25" customHeight="1" x14ac:dyDescent="0.2">
      <c r="A100" s="82">
        <v>7</v>
      </c>
      <c r="B100" s="3" t="s">
        <v>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80">
        <f t="shared" si="43"/>
        <v>0</v>
      </c>
    </row>
    <row r="101" spans="1:15" ht="17.25" customHeight="1" x14ac:dyDescent="0.2">
      <c r="A101" s="82">
        <v>8</v>
      </c>
      <c r="B101" s="3" t="s">
        <v>10</v>
      </c>
      <c r="C101" s="42">
        <v>0</v>
      </c>
      <c r="D101" s="42">
        <v>1</v>
      </c>
      <c r="E101" s="42">
        <v>0</v>
      </c>
      <c r="F101" s="42">
        <v>0</v>
      </c>
      <c r="G101" s="42">
        <v>1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80">
        <f t="shared" si="43"/>
        <v>2</v>
      </c>
    </row>
    <row r="102" spans="1:15" ht="17.25" customHeight="1" x14ac:dyDescent="0.2">
      <c r="A102" s="82">
        <v>9</v>
      </c>
      <c r="B102" s="3" t="s">
        <v>11</v>
      </c>
      <c r="C102" s="42">
        <v>53</v>
      </c>
      <c r="D102" s="42">
        <v>53</v>
      </c>
      <c r="E102" s="42">
        <v>56</v>
      </c>
      <c r="F102" s="42">
        <v>57</v>
      </c>
      <c r="G102" s="42">
        <v>59</v>
      </c>
      <c r="H102" s="42">
        <v>40</v>
      </c>
      <c r="I102" s="42">
        <v>26</v>
      </c>
      <c r="J102" s="42">
        <v>19</v>
      </c>
      <c r="K102" s="42">
        <v>0</v>
      </c>
      <c r="L102" s="42">
        <v>39</v>
      </c>
      <c r="M102" s="42">
        <v>41</v>
      </c>
      <c r="N102" s="42">
        <v>21</v>
      </c>
      <c r="O102" s="80">
        <f t="shared" si="43"/>
        <v>464</v>
      </c>
    </row>
    <row r="103" spans="1:15" ht="17.25" customHeight="1" x14ac:dyDescent="0.2">
      <c r="A103" s="82">
        <v>10</v>
      </c>
      <c r="B103" s="3" t="s">
        <v>12</v>
      </c>
      <c r="C103" s="42">
        <v>34</v>
      </c>
      <c r="D103" s="42">
        <v>45</v>
      </c>
      <c r="E103" s="42">
        <v>30</v>
      </c>
      <c r="F103" s="42">
        <v>29</v>
      </c>
      <c r="G103" s="42">
        <v>39</v>
      </c>
      <c r="H103" s="42">
        <v>43</v>
      </c>
      <c r="I103" s="42">
        <v>43</v>
      </c>
      <c r="J103" s="42">
        <v>153</v>
      </c>
      <c r="K103" s="42">
        <v>19</v>
      </c>
      <c r="L103" s="42">
        <v>38</v>
      </c>
      <c r="M103" s="42">
        <v>36</v>
      </c>
      <c r="N103" s="42">
        <v>29</v>
      </c>
      <c r="O103" s="80">
        <f t="shared" si="43"/>
        <v>538</v>
      </c>
    </row>
    <row r="104" spans="1:15" ht="17.25" customHeight="1" x14ac:dyDescent="0.2">
      <c r="A104" s="82">
        <v>11</v>
      </c>
      <c r="B104" s="3" t="s">
        <v>13</v>
      </c>
      <c r="C104" s="42">
        <v>48</v>
      </c>
      <c r="D104" s="42">
        <v>16</v>
      </c>
      <c r="E104" s="42">
        <v>60</v>
      </c>
      <c r="F104" s="42">
        <v>53</v>
      </c>
      <c r="G104" s="42">
        <v>51</v>
      </c>
      <c r="H104" s="42">
        <v>47</v>
      </c>
      <c r="I104" s="42">
        <v>9</v>
      </c>
      <c r="J104" s="42">
        <v>42</v>
      </c>
      <c r="K104" s="42">
        <v>23</v>
      </c>
      <c r="L104" s="42">
        <v>34</v>
      </c>
      <c r="M104" s="42">
        <v>32</v>
      </c>
      <c r="N104" s="42">
        <v>16</v>
      </c>
      <c r="O104" s="80">
        <f t="shared" si="43"/>
        <v>431</v>
      </c>
    </row>
    <row r="105" spans="1:15" ht="17.25" customHeight="1" x14ac:dyDescent="0.2">
      <c r="A105" s="98">
        <v>12</v>
      </c>
      <c r="B105" s="14" t="s">
        <v>14</v>
      </c>
      <c r="C105" s="42">
        <v>0</v>
      </c>
      <c r="D105" s="42">
        <v>0</v>
      </c>
      <c r="E105" s="42">
        <v>2</v>
      </c>
      <c r="F105" s="42">
        <v>3</v>
      </c>
      <c r="G105" s="42">
        <v>0</v>
      </c>
      <c r="H105" s="42">
        <v>2</v>
      </c>
      <c r="I105" s="42">
        <v>0</v>
      </c>
      <c r="J105" s="42">
        <v>0</v>
      </c>
      <c r="K105" s="42">
        <v>0</v>
      </c>
      <c r="L105" s="42">
        <v>2</v>
      </c>
      <c r="M105" s="42">
        <v>0</v>
      </c>
      <c r="N105" s="42">
        <v>0</v>
      </c>
      <c r="O105" s="80">
        <f t="shared" si="43"/>
        <v>9</v>
      </c>
    </row>
    <row r="106" spans="1:15" ht="17.25" customHeight="1" x14ac:dyDescent="0.2">
      <c r="A106" s="98"/>
      <c r="B106" s="16" t="s">
        <v>15</v>
      </c>
      <c r="C106" s="2">
        <v>0</v>
      </c>
      <c r="D106" s="2">
        <v>0</v>
      </c>
      <c r="E106" s="2">
        <v>2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80">
        <f t="shared" si="43"/>
        <v>3</v>
      </c>
    </row>
    <row r="107" spans="1:15" ht="17.25" customHeight="1" x14ac:dyDescent="0.2">
      <c r="A107" s="98"/>
      <c r="B107" s="16" t="s">
        <v>16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80">
        <f t="shared" si="43"/>
        <v>0</v>
      </c>
    </row>
    <row r="108" spans="1:15" ht="17.25" customHeight="1" x14ac:dyDescent="0.2">
      <c r="A108" s="98"/>
      <c r="B108" s="16" t="s">
        <v>17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2</v>
      </c>
      <c r="I108" s="2">
        <v>0</v>
      </c>
      <c r="J108" s="2">
        <v>0</v>
      </c>
      <c r="K108" s="2">
        <v>0</v>
      </c>
      <c r="L108" s="2">
        <v>2</v>
      </c>
      <c r="M108" s="2">
        <v>0</v>
      </c>
      <c r="N108" s="2">
        <v>0</v>
      </c>
      <c r="O108" s="80">
        <f t="shared" si="43"/>
        <v>4</v>
      </c>
    </row>
    <row r="109" spans="1:15" ht="17.25" customHeight="1" x14ac:dyDescent="0.2">
      <c r="A109" s="98"/>
      <c r="B109" s="16" t="s">
        <v>18</v>
      </c>
      <c r="C109" s="2">
        <v>0</v>
      </c>
      <c r="D109" s="2">
        <v>0</v>
      </c>
      <c r="E109" s="2">
        <v>0</v>
      </c>
      <c r="F109" s="2">
        <v>2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80">
        <f t="shared" si="43"/>
        <v>2</v>
      </c>
    </row>
    <row r="110" spans="1:15" ht="25.5" customHeight="1" x14ac:dyDescent="0.2">
      <c r="A110" s="88">
        <v>13</v>
      </c>
      <c r="B110" s="14" t="s">
        <v>44</v>
      </c>
      <c r="C110" s="42">
        <v>6</v>
      </c>
      <c r="D110" s="42">
        <v>3</v>
      </c>
      <c r="E110" s="42">
        <v>1</v>
      </c>
      <c r="F110" s="42">
        <v>2</v>
      </c>
      <c r="G110" s="42">
        <v>4</v>
      </c>
      <c r="H110" s="42">
        <v>2</v>
      </c>
      <c r="I110" s="42">
        <v>0</v>
      </c>
      <c r="J110" s="42">
        <v>6</v>
      </c>
      <c r="K110" s="42">
        <v>3</v>
      </c>
      <c r="L110" s="42">
        <v>1</v>
      </c>
      <c r="M110" s="42">
        <v>2</v>
      </c>
      <c r="N110" s="42">
        <v>3</v>
      </c>
      <c r="O110" s="80">
        <f t="shared" si="43"/>
        <v>33</v>
      </c>
    </row>
    <row r="111" spans="1:15" ht="25.5" customHeight="1" x14ac:dyDescent="0.2">
      <c r="A111" s="88">
        <v>14</v>
      </c>
      <c r="B111" s="14" t="s">
        <v>45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80">
        <f t="shared" si="43"/>
        <v>0</v>
      </c>
    </row>
    <row r="112" spans="1:15" ht="31.5" x14ac:dyDescent="0.2">
      <c r="A112" s="98">
        <v>15</v>
      </c>
      <c r="B112" s="14" t="s">
        <v>19</v>
      </c>
      <c r="C112" s="42">
        <v>1</v>
      </c>
      <c r="D112" s="42">
        <v>1</v>
      </c>
      <c r="E112" s="42">
        <v>11</v>
      </c>
      <c r="F112" s="42">
        <v>0</v>
      </c>
      <c r="G112" s="42">
        <v>3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80">
        <f t="shared" si="43"/>
        <v>16</v>
      </c>
    </row>
    <row r="113" spans="1:15" ht="17.25" customHeight="1" x14ac:dyDescent="0.2">
      <c r="A113" s="98"/>
      <c r="B113" s="16" t="s">
        <v>20</v>
      </c>
      <c r="C113" s="2">
        <v>1</v>
      </c>
      <c r="D113" s="2">
        <v>1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80">
        <f t="shared" si="43"/>
        <v>3</v>
      </c>
    </row>
    <row r="114" spans="1:15" ht="17.25" customHeight="1" x14ac:dyDescent="0.2">
      <c r="A114" s="98"/>
      <c r="B114" s="16" t="s">
        <v>21</v>
      </c>
      <c r="C114" s="2">
        <v>0</v>
      </c>
      <c r="D114" s="2">
        <v>0</v>
      </c>
      <c r="E114" s="2">
        <v>8</v>
      </c>
      <c r="F114" s="2">
        <v>0</v>
      </c>
      <c r="G114" s="2">
        <v>2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80">
        <f t="shared" si="43"/>
        <v>10</v>
      </c>
    </row>
    <row r="115" spans="1:15" ht="17.25" customHeight="1" x14ac:dyDescent="0.2">
      <c r="A115" s="98"/>
      <c r="B115" s="16" t="s">
        <v>22</v>
      </c>
      <c r="C115" s="2">
        <v>0</v>
      </c>
      <c r="D115" s="2">
        <v>0</v>
      </c>
      <c r="E115" s="2">
        <v>1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80">
        <f t="shared" si="43"/>
        <v>2</v>
      </c>
    </row>
    <row r="116" spans="1:15" ht="17.25" customHeight="1" x14ac:dyDescent="0.2">
      <c r="A116" s="98"/>
      <c r="B116" s="16" t="s">
        <v>23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80">
        <f t="shared" si="43"/>
        <v>0</v>
      </c>
    </row>
    <row r="117" spans="1:15" ht="17.25" customHeight="1" x14ac:dyDescent="0.2">
      <c r="A117" s="98"/>
      <c r="B117" s="16" t="s">
        <v>24</v>
      </c>
      <c r="C117" s="2">
        <v>0</v>
      </c>
      <c r="D117" s="2">
        <v>0</v>
      </c>
      <c r="E117" s="2">
        <v>1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80">
        <f t="shared" si="43"/>
        <v>1</v>
      </c>
    </row>
    <row r="118" spans="1:15" ht="17.25" customHeight="1" x14ac:dyDescent="0.2">
      <c r="A118" s="88">
        <v>16</v>
      </c>
      <c r="B118" s="14" t="s">
        <v>25</v>
      </c>
      <c r="C118" s="42">
        <v>0</v>
      </c>
      <c r="D118" s="42">
        <v>0</v>
      </c>
      <c r="E118" s="42">
        <v>0</v>
      </c>
      <c r="F118" s="42">
        <v>0</v>
      </c>
      <c r="G118" s="42">
        <v>1</v>
      </c>
      <c r="H118" s="42">
        <v>0</v>
      </c>
      <c r="I118" s="42">
        <v>18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80">
        <f t="shared" si="43"/>
        <v>19</v>
      </c>
    </row>
    <row r="119" spans="1:15" ht="31.5" x14ac:dyDescent="0.2">
      <c r="A119" s="88">
        <v>17</v>
      </c>
      <c r="B119" s="14" t="s">
        <v>26</v>
      </c>
      <c r="C119" s="42">
        <v>0</v>
      </c>
      <c r="D119" s="42">
        <v>7</v>
      </c>
      <c r="E119" s="42">
        <v>0</v>
      </c>
      <c r="F119" s="42">
        <v>1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80">
        <f t="shared" si="43"/>
        <v>8</v>
      </c>
    </row>
    <row r="120" spans="1:15" ht="31.5" x14ac:dyDescent="0.2">
      <c r="A120" s="88">
        <v>18</v>
      </c>
      <c r="B120" s="14" t="s">
        <v>27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80">
        <f t="shared" si="43"/>
        <v>0</v>
      </c>
    </row>
    <row r="121" spans="1:15" ht="31.5" customHeight="1" x14ac:dyDescent="0.2">
      <c r="A121" s="98">
        <v>19</v>
      </c>
      <c r="B121" s="14" t="s">
        <v>28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80">
        <f t="shared" si="43"/>
        <v>0</v>
      </c>
    </row>
    <row r="122" spans="1:15" ht="15.75" x14ac:dyDescent="0.2">
      <c r="A122" s="98"/>
      <c r="B122" s="16" t="s">
        <v>29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80">
        <f t="shared" si="43"/>
        <v>0</v>
      </c>
    </row>
    <row r="123" spans="1:15" ht="15.75" x14ac:dyDescent="0.2">
      <c r="A123" s="98"/>
      <c r="B123" s="16" t="s">
        <v>30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80">
        <f t="shared" si="43"/>
        <v>0</v>
      </c>
    </row>
    <row r="124" spans="1:15" ht="15.75" x14ac:dyDescent="0.2">
      <c r="A124" s="98"/>
      <c r="B124" s="16" t="s">
        <v>31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80">
        <f t="shared" si="43"/>
        <v>0</v>
      </c>
    </row>
    <row r="125" spans="1:15" ht="15.75" x14ac:dyDescent="0.2">
      <c r="A125" s="88">
        <v>20</v>
      </c>
      <c r="B125" s="14" t="s">
        <v>32</v>
      </c>
      <c r="C125" s="42">
        <v>0</v>
      </c>
      <c r="D125" s="42">
        <v>1</v>
      </c>
      <c r="E125" s="42">
        <v>0</v>
      </c>
      <c r="F125" s="42">
        <v>0</v>
      </c>
      <c r="G125" s="42">
        <v>5</v>
      </c>
      <c r="H125" s="42">
        <v>0</v>
      </c>
      <c r="I125" s="42">
        <v>0</v>
      </c>
      <c r="J125" s="42">
        <v>1</v>
      </c>
      <c r="K125" s="42">
        <v>0</v>
      </c>
      <c r="L125" s="42">
        <v>1</v>
      </c>
      <c r="M125" s="42">
        <v>1</v>
      </c>
      <c r="N125" s="42">
        <v>0</v>
      </c>
      <c r="O125" s="80">
        <f t="shared" si="43"/>
        <v>9</v>
      </c>
    </row>
    <row r="126" spans="1:15" ht="15.75" x14ac:dyDescent="0.2">
      <c r="A126" s="98">
        <v>21</v>
      </c>
      <c r="B126" s="14" t="s">
        <v>33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80">
        <f t="shared" si="43"/>
        <v>0</v>
      </c>
    </row>
    <row r="127" spans="1:15" ht="15.75" x14ac:dyDescent="0.2">
      <c r="A127" s="98"/>
      <c r="B127" s="16" t="s">
        <v>34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80">
        <f t="shared" si="43"/>
        <v>0</v>
      </c>
    </row>
    <row r="128" spans="1:15" ht="15.75" x14ac:dyDescent="0.2">
      <c r="A128" s="98"/>
      <c r="B128" s="16" t="s">
        <v>35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80">
        <f t="shared" si="43"/>
        <v>0</v>
      </c>
    </row>
    <row r="129" spans="1:15" ht="15.75" x14ac:dyDescent="0.2">
      <c r="A129" s="88">
        <v>22</v>
      </c>
      <c r="B129" s="14" t="s">
        <v>36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80">
        <f t="shared" si="43"/>
        <v>0</v>
      </c>
    </row>
    <row r="130" spans="1:15" ht="15.75" x14ac:dyDescent="0.2">
      <c r="A130" s="88">
        <v>23</v>
      </c>
      <c r="B130" s="14" t="s">
        <v>37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80">
        <f t="shared" si="43"/>
        <v>0</v>
      </c>
    </row>
    <row r="131" spans="1:15" ht="31.5" customHeight="1" x14ac:dyDescent="0.2">
      <c r="A131" s="88">
        <v>24</v>
      </c>
      <c r="B131" s="14" t="s">
        <v>38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80">
        <f t="shared" si="43"/>
        <v>0</v>
      </c>
    </row>
    <row r="132" spans="1:15" ht="15.75" x14ac:dyDescent="0.2">
      <c r="A132" s="88">
        <v>25</v>
      </c>
      <c r="B132" s="14" t="s">
        <v>39</v>
      </c>
      <c r="C132" s="42">
        <v>1</v>
      </c>
      <c r="D132" s="42">
        <v>3</v>
      </c>
      <c r="E132" s="42">
        <v>0</v>
      </c>
      <c r="F132" s="42">
        <v>4</v>
      </c>
      <c r="G132" s="42">
        <v>2</v>
      </c>
      <c r="H132" s="42">
        <v>1</v>
      </c>
      <c r="I132" s="42">
        <v>0</v>
      </c>
      <c r="J132" s="42">
        <v>0</v>
      </c>
      <c r="K132" s="42">
        <v>0</v>
      </c>
      <c r="L132" s="42">
        <v>0</v>
      </c>
      <c r="M132" s="42">
        <v>1</v>
      </c>
      <c r="N132" s="42">
        <v>2</v>
      </c>
      <c r="O132" s="80">
        <f t="shared" si="43"/>
        <v>14</v>
      </c>
    </row>
    <row r="133" spans="1:15" ht="15.75" x14ac:dyDescent="0.2">
      <c r="A133" s="88">
        <v>26</v>
      </c>
      <c r="B133" s="14" t="s">
        <v>40</v>
      </c>
      <c r="C133" s="42">
        <v>2</v>
      </c>
      <c r="D133" s="42">
        <v>10</v>
      </c>
      <c r="E133" s="42">
        <v>7</v>
      </c>
      <c r="F133" s="42">
        <v>8</v>
      </c>
      <c r="G133" s="42">
        <v>7</v>
      </c>
      <c r="H133" s="42">
        <v>8</v>
      </c>
      <c r="I133" s="42">
        <v>1</v>
      </c>
      <c r="J133" s="42">
        <v>4</v>
      </c>
      <c r="K133" s="42">
        <v>8</v>
      </c>
      <c r="L133" s="42">
        <v>3</v>
      </c>
      <c r="M133" s="42">
        <v>4</v>
      </c>
      <c r="N133" s="42">
        <v>4</v>
      </c>
      <c r="O133" s="80">
        <f t="shared" si="43"/>
        <v>66</v>
      </c>
    </row>
    <row r="134" spans="1:15" ht="31.5" x14ac:dyDescent="0.2">
      <c r="A134" s="88">
        <v>27</v>
      </c>
      <c r="B134" s="14" t="s">
        <v>41</v>
      </c>
      <c r="C134" s="42">
        <v>19</v>
      </c>
      <c r="D134" s="42">
        <v>0</v>
      </c>
      <c r="E134" s="42">
        <v>0</v>
      </c>
      <c r="F134" s="42">
        <v>28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67</v>
      </c>
      <c r="M134" s="42">
        <v>0</v>
      </c>
      <c r="N134" s="42">
        <v>0</v>
      </c>
      <c r="O134" s="80">
        <f t="shared" si="43"/>
        <v>114</v>
      </c>
    </row>
    <row r="135" spans="1:15" ht="21" customHeight="1" x14ac:dyDescent="0.2">
      <c r="A135" s="88">
        <v>28</v>
      </c>
      <c r="B135" s="14" t="s">
        <v>83</v>
      </c>
      <c r="C135" s="42">
        <v>247</v>
      </c>
      <c r="D135" s="42">
        <v>245</v>
      </c>
      <c r="E135" s="42">
        <v>237</v>
      </c>
      <c r="F135" s="42">
        <v>236</v>
      </c>
      <c r="G135" s="42">
        <v>233</v>
      </c>
      <c r="H135" s="42">
        <v>231</v>
      </c>
      <c r="I135" s="42">
        <v>231</v>
      </c>
      <c r="J135" s="42">
        <v>0</v>
      </c>
      <c r="K135" s="42">
        <v>231</v>
      </c>
      <c r="L135" s="42">
        <v>67</v>
      </c>
      <c r="M135" s="42">
        <v>67</v>
      </c>
      <c r="N135" s="42">
        <v>67</v>
      </c>
      <c r="O135" s="51"/>
    </row>
  </sheetData>
  <sheetProtection algorithmName="SHA-512" hashValue="q8E4ST7HYRJLjitHVe/s0M5upE5I0oMyqonx5Wlr37sMRFZPhzAUz92yqo3T3VJrQRHWq9b48xa2vnE9rwkGhw==" saltValue="Uz1U2be3pIX10E+xPdDSrA==" spinCount="100000" sheet="1" formatCells="0" formatColumns="0" formatRows="0" insertColumns="0" insertRows="0" insertHyperlinks="0" sort="0" autoFilter="0" pivotTables="0"/>
  <protectedRanges>
    <protectedRange sqref="C50:N91 C94:N135" name="Rango1"/>
  </protectedRanges>
  <mergeCells count="18">
    <mergeCell ref="A121:A124"/>
    <mergeCell ref="A126:A128"/>
    <mergeCell ref="A2:O2"/>
    <mergeCell ref="A4:O4"/>
    <mergeCell ref="A112:A117"/>
    <mergeCell ref="A3:O3"/>
    <mergeCell ref="A77:A80"/>
    <mergeCell ref="A82:A84"/>
    <mergeCell ref="A92:O92"/>
    <mergeCell ref="A105:A109"/>
    <mergeCell ref="A1:O1"/>
    <mergeCell ref="A48:O48"/>
    <mergeCell ref="A61:A65"/>
    <mergeCell ref="A68:A73"/>
    <mergeCell ref="A24:A29"/>
    <mergeCell ref="A38:A40"/>
    <mergeCell ref="A17:A21"/>
    <mergeCell ref="A33:A3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&amp;C&amp;"Arial Narrow,Normal"
&amp;16Contraloria del Poder Judicial del Estado de Tlaxcala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zoomScaleNormal="100" workbookViewId="0">
      <selection activeCell="L24" sqref="L24:N49"/>
    </sheetView>
  </sheetViews>
  <sheetFormatPr baseColWidth="10" defaultRowHeight="15" x14ac:dyDescent="0.2"/>
  <cols>
    <col min="1" max="1" width="4.85546875" style="1" bestFit="1" customWidth="1"/>
    <col min="2" max="2" width="53.7109375" style="13" customWidth="1"/>
    <col min="3" max="7" width="9" style="48" customWidth="1"/>
    <col min="8" max="14" width="9" style="23" customWidth="1"/>
    <col min="15" max="15" width="19.7109375" style="1" customWidth="1"/>
    <col min="16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6.25" x14ac:dyDescent="0.4">
      <c r="A2" s="105" t="s">
        <v>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0.25" x14ac:dyDescent="0.3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.75" x14ac:dyDescent="0.25">
      <c r="A4" s="106" t="s">
        <v>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33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ht="15.75" x14ac:dyDescent="0.2">
      <c r="A6" s="33">
        <v>1</v>
      </c>
      <c r="B6" s="20" t="s">
        <v>3</v>
      </c>
      <c r="C6" s="27">
        <v>89</v>
      </c>
      <c r="D6" s="27">
        <v>98</v>
      </c>
      <c r="E6" s="27">
        <v>104</v>
      </c>
      <c r="F6" s="27">
        <v>97</v>
      </c>
      <c r="G6" s="27">
        <v>111</v>
      </c>
      <c r="H6" s="47">
        <v>105</v>
      </c>
      <c r="I6" s="47">
        <v>55</v>
      </c>
      <c r="J6" s="47">
        <v>125</v>
      </c>
      <c r="K6" s="47">
        <v>87</v>
      </c>
      <c r="L6" s="47">
        <v>113</v>
      </c>
      <c r="M6" s="47">
        <v>105</v>
      </c>
      <c r="N6" s="47">
        <v>59</v>
      </c>
      <c r="O6" s="81">
        <f>SUM(C6:N6)</f>
        <v>1148</v>
      </c>
    </row>
    <row r="7" spans="1:15" ht="15.75" x14ac:dyDescent="0.2">
      <c r="A7" s="2">
        <v>2</v>
      </c>
      <c r="B7" s="8" t="s">
        <v>4</v>
      </c>
      <c r="C7" s="28">
        <v>70</v>
      </c>
      <c r="D7" s="28">
        <v>75</v>
      </c>
      <c r="E7" s="28">
        <v>92</v>
      </c>
      <c r="F7" s="28">
        <v>72</v>
      </c>
      <c r="G7" s="28">
        <v>59</v>
      </c>
      <c r="H7" s="6">
        <v>74</v>
      </c>
      <c r="I7" s="6">
        <v>39</v>
      </c>
      <c r="J7" s="6">
        <v>83</v>
      </c>
      <c r="K7" s="6">
        <v>60</v>
      </c>
      <c r="L7" s="6">
        <v>70</v>
      </c>
      <c r="M7" s="40">
        <v>52</v>
      </c>
      <c r="N7" s="40">
        <v>34</v>
      </c>
      <c r="O7" s="81">
        <f t="shared" ref="O7:O48" si="0">SUM(C7:N7)</f>
        <v>780</v>
      </c>
    </row>
    <row r="8" spans="1:15" ht="15.75" x14ac:dyDescent="0.2">
      <c r="A8" s="84">
        <v>3</v>
      </c>
      <c r="B8" s="8" t="s">
        <v>5</v>
      </c>
      <c r="C8" s="28">
        <v>19</v>
      </c>
      <c r="D8" s="28">
        <v>15</v>
      </c>
      <c r="E8" s="28">
        <v>14</v>
      </c>
      <c r="F8" s="28">
        <v>11</v>
      </c>
      <c r="G8" s="28">
        <v>11</v>
      </c>
      <c r="H8" s="6">
        <v>11</v>
      </c>
      <c r="I8" s="6">
        <v>2</v>
      </c>
      <c r="J8" s="6">
        <v>6</v>
      </c>
      <c r="K8" s="6">
        <v>4</v>
      </c>
      <c r="L8" s="6">
        <v>4</v>
      </c>
      <c r="M8" s="40">
        <v>4</v>
      </c>
      <c r="N8" s="40">
        <v>3</v>
      </c>
      <c r="O8" s="81">
        <f t="shared" si="0"/>
        <v>104</v>
      </c>
    </row>
    <row r="9" spans="1:15" ht="15.75" x14ac:dyDescent="0.2">
      <c r="A9" s="82">
        <v>4</v>
      </c>
      <c r="B9" s="8" t="s">
        <v>6</v>
      </c>
      <c r="C9" s="28">
        <v>5</v>
      </c>
      <c r="D9" s="28">
        <v>10</v>
      </c>
      <c r="E9" s="28">
        <v>9</v>
      </c>
      <c r="F9" s="28">
        <v>22</v>
      </c>
      <c r="G9" s="28">
        <v>37</v>
      </c>
      <c r="H9" s="6">
        <v>35</v>
      </c>
      <c r="I9" s="6">
        <v>14</v>
      </c>
      <c r="J9" s="6">
        <v>34</v>
      </c>
      <c r="K9" s="6">
        <v>24</v>
      </c>
      <c r="L9" s="6">
        <v>37</v>
      </c>
      <c r="M9" s="40">
        <v>88</v>
      </c>
      <c r="N9" s="40">
        <v>22</v>
      </c>
      <c r="O9" s="81">
        <f t="shared" si="0"/>
        <v>337</v>
      </c>
    </row>
    <row r="10" spans="1:15" ht="15.75" x14ac:dyDescent="0.2">
      <c r="A10" s="84">
        <v>5</v>
      </c>
      <c r="B10" s="8" t="s">
        <v>7</v>
      </c>
      <c r="C10" s="28">
        <v>0</v>
      </c>
      <c r="D10" s="28">
        <v>0</v>
      </c>
      <c r="E10" s="28">
        <v>0</v>
      </c>
      <c r="F10" s="28">
        <v>0</v>
      </c>
      <c r="G10" s="28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0">
        <v>0</v>
      </c>
      <c r="N10" s="40">
        <v>0</v>
      </c>
      <c r="O10" s="81">
        <f t="shared" si="0"/>
        <v>1</v>
      </c>
    </row>
    <row r="11" spans="1:15" ht="15.75" x14ac:dyDescent="0.2">
      <c r="A11" s="82">
        <v>6</v>
      </c>
      <c r="B11" s="8" t="s">
        <v>8</v>
      </c>
      <c r="C11" s="28">
        <v>2</v>
      </c>
      <c r="D11" s="28">
        <v>2</v>
      </c>
      <c r="E11" s="28">
        <v>4</v>
      </c>
      <c r="F11" s="28">
        <v>4</v>
      </c>
      <c r="G11" s="28">
        <v>2</v>
      </c>
      <c r="H11" s="6">
        <v>3</v>
      </c>
      <c r="I11" s="6">
        <v>2</v>
      </c>
      <c r="J11" s="6">
        <v>7</v>
      </c>
      <c r="K11" s="6">
        <v>6</v>
      </c>
      <c r="L11" s="6">
        <v>8</v>
      </c>
      <c r="M11" s="40">
        <v>8</v>
      </c>
      <c r="N11" s="40">
        <v>3</v>
      </c>
      <c r="O11" s="81">
        <f t="shared" si="0"/>
        <v>51</v>
      </c>
    </row>
    <row r="12" spans="1:15" ht="15.75" x14ac:dyDescent="0.2">
      <c r="A12" s="84">
        <v>7</v>
      </c>
      <c r="B12" s="8" t="s">
        <v>9</v>
      </c>
      <c r="C12" s="28">
        <v>8</v>
      </c>
      <c r="D12" s="28">
        <v>10</v>
      </c>
      <c r="E12" s="28">
        <v>10</v>
      </c>
      <c r="F12" s="28">
        <v>7</v>
      </c>
      <c r="G12" s="28">
        <v>13</v>
      </c>
      <c r="H12" s="6">
        <v>14</v>
      </c>
      <c r="I12" s="6">
        <v>5</v>
      </c>
      <c r="J12" s="6">
        <v>16</v>
      </c>
      <c r="K12" s="6">
        <v>5</v>
      </c>
      <c r="L12" s="6">
        <v>12</v>
      </c>
      <c r="M12" s="40">
        <v>14</v>
      </c>
      <c r="N12" s="40">
        <v>7</v>
      </c>
      <c r="O12" s="81">
        <f t="shared" si="0"/>
        <v>121</v>
      </c>
    </row>
    <row r="13" spans="1:15" ht="15.75" x14ac:dyDescent="0.2">
      <c r="A13" s="82">
        <v>8</v>
      </c>
      <c r="B13" s="8" t="s">
        <v>10</v>
      </c>
      <c r="C13" s="28">
        <v>23</v>
      </c>
      <c r="D13" s="28">
        <v>19</v>
      </c>
      <c r="E13" s="28">
        <v>21</v>
      </c>
      <c r="F13" s="28">
        <v>17</v>
      </c>
      <c r="G13" s="28">
        <v>24</v>
      </c>
      <c r="H13" s="6">
        <v>19</v>
      </c>
      <c r="I13" s="6">
        <v>8</v>
      </c>
      <c r="J13" s="6">
        <v>18</v>
      </c>
      <c r="K13" s="6">
        <v>20</v>
      </c>
      <c r="L13" s="6">
        <v>26</v>
      </c>
      <c r="M13" s="40">
        <v>20</v>
      </c>
      <c r="N13" s="40">
        <v>10</v>
      </c>
      <c r="O13" s="81">
        <f t="shared" si="0"/>
        <v>225</v>
      </c>
    </row>
    <row r="14" spans="1:15" ht="15.75" x14ac:dyDescent="0.2">
      <c r="A14" s="84">
        <v>9</v>
      </c>
      <c r="B14" s="8" t="s">
        <v>11</v>
      </c>
      <c r="C14" s="28">
        <v>1071</v>
      </c>
      <c r="D14" s="28">
        <v>840</v>
      </c>
      <c r="E14" s="28">
        <v>914</v>
      </c>
      <c r="F14" s="28">
        <v>816</v>
      </c>
      <c r="G14" s="28">
        <v>938</v>
      </c>
      <c r="H14" s="6">
        <v>847</v>
      </c>
      <c r="I14" s="6">
        <v>484</v>
      </c>
      <c r="J14" s="6">
        <v>935</v>
      </c>
      <c r="K14" s="6">
        <v>859</v>
      </c>
      <c r="L14" s="6">
        <v>944</v>
      </c>
      <c r="M14" s="40">
        <v>839</v>
      </c>
      <c r="N14" s="40">
        <v>528</v>
      </c>
      <c r="O14" s="81">
        <f t="shared" si="0"/>
        <v>10015</v>
      </c>
    </row>
    <row r="15" spans="1:15" ht="15.75" x14ac:dyDescent="0.2">
      <c r="A15" s="82">
        <v>10</v>
      </c>
      <c r="B15" s="8" t="s">
        <v>12</v>
      </c>
      <c r="C15" s="28">
        <v>956</v>
      </c>
      <c r="D15" s="28">
        <v>615</v>
      </c>
      <c r="E15" s="28">
        <v>1044</v>
      </c>
      <c r="F15" s="28">
        <v>801</v>
      </c>
      <c r="G15" s="28">
        <v>1136</v>
      </c>
      <c r="H15" s="6">
        <v>771</v>
      </c>
      <c r="I15" s="6">
        <v>649</v>
      </c>
      <c r="J15" s="6">
        <v>879</v>
      </c>
      <c r="K15" s="6">
        <v>1164</v>
      </c>
      <c r="L15" s="6">
        <v>941</v>
      </c>
      <c r="M15" s="40">
        <v>978</v>
      </c>
      <c r="N15" s="40">
        <v>645</v>
      </c>
      <c r="O15" s="81">
        <f t="shared" si="0"/>
        <v>10579</v>
      </c>
    </row>
    <row r="16" spans="1:15" ht="15.75" x14ac:dyDescent="0.2">
      <c r="A16" s="84">
        <v>11</v>
      </c>
      <c r="B16" s="8" t="s">
        <v>13</v>
      </c>
      <c r="C16" s="28">
        <v>905</v>
      </c>
      <c r="D16" s="28">
        <v>805</v>
      </c>
      <c r="E16" s="28">
        <v>1013</v>
      </c>
      <c r="F16" s="28">
        <v>872</v>
      </c>
      <c r="G16" s="28">
        <v>1068</v>
      </c>
      <c r="H16" s="6">
        <v>842</v>
      </c>
      <c r="I16" s="6">
        <v>478</v>
      </c>
      <c r="J16" s="6">
        <v>971</v>
      </c>
      <c r="K16" s="6">
        <v>941</v>
      </c>
      <c r="L16" s="6">
        <v>922</v>
      </c>
      <c r="M16" s="40">
        <v>899</v>
      </c>
      <c r="N16" s="40">
        <v>608</v>
      </c>
      <c r="O16" s="81">
        <f t="shared" si="0"/>
        <v>10324</v>
      </c>
    </row>
    <row r="17" spans="1:15" ht="15.75" x14ac:dyDescent="0.2">
      <c r="A17" s="102">
        <v>12</v>
      </c>
      <c r="B17" s="8" t="s">
        <v>14</v>
      </c>
      <c r="C17" s="28">
        <v>158</v>
      </c>
      <c r="D17" s="28">
        <v>150</v>
      </c>
      <c r="E17" s="28">
        <v>150</v>
      </c>
      <c r="F17" s="28">
        <v>155</v>
      </c>
      <c r="G17" s="28">
        <v>245</v>
      </c>
      <c r="H17" s="44">
        <v>157</v>
      </c>
      <c r="I17" s="44">
        <v>112</v>
      </c>
      <c r="J17" s="44">
        <v>171</v>
      </c>
      <c r="K17" s="44">
        <v>232</v>
      </c>
      <c r="L17" s="44">
        <v>245</v>
      </c>
      <c r="M17" s="47">
        <v>125</v>
      </c>
      <c r="N17" s="47">
        <v>79</v>
      </c>
      <c r="O17" s="81">
        <f t="shared" si="0"/>
        <v>1979</v>
      </c>
    </row>
    <row r="18" spans="1:15" ht="15.75" x14ac:dyDescent="0.2">
      <c r="A18" s="103"/>
      <c r="B18" s="11" t="s">
        <v>15</v>
      </c>
      <c r="C18" s="29">
        <v>41</v>
      </c>
      <c r="D18" s="29">
        <v>46</v>
      </c>
      <c r="E18" s="29">
        <v>40</v>
      </c>
      <c r="F18" s="29">
        <v>30</v>
      </c>
      <c r="G18" s="29">
        <v>46</v>
      </c>
      <c r="H18" s="7">
        <v>37</v>
      </c>
      <c r="I18" s="7">
        <v>20</v>
      </c>
      <c r="J18" s="7">
        <v>61</v>
      </c>
      <c r="K18" s="7">
        <v>79</v>
      </c>
      <c r="L18" s="7">
        <v>95</v>
      </c>
      <c r="M18" s="41">
        <v>94</v>
      </c>
      <c r="N18" s="41">
        <v>23</v>
      </c>
      <c r="O18" s="81">
        <f t="shared" si="0"/>
        <v>612</v>
      </c>
    </row>
    <row r="19" spans="1:15" ht="15.75" x14ac:dyDescent="0.2">
      <c r="A19" s="103"/>
      <c r="B19" s="11" t="s">
        <v>16</v>
      </c>
      <c r="C19" s="29">
        <v>1</v>
      </c>
      <c r="D19" s="29">
        <v>3</v>
      </c>
      <c r="E19" s="29">
        <v>0</v>
      </c>
      <c r="F19" s="29">
        <v>0</v>
      </c>
      <c r="G19" s="29">
        <v>2</v>
      </c>
      <c r="H19" s="7">
        <v>3</v>
      </c>
      <c r="I19" s="7">
        <v>1</v>
      </c>
      <c r="J19" s="7">
        <v>3</v>
      </c>
      <c r="K19" s="7">
        <v>4</v>
      </c>
      <c r="L19" s="7">
        <v>2</v>
      </c>
      <c r="M19" s="41">
        <v>0</v>
      </c>
      <c r="N19" s="41">
        <v>0</v>
      </c>
      <c r="O19" s="81">
        <f t="shared" si="0"/>
        <v>19</v>
      </c>
    </row>
    <row r="20" spans="1:15" ht="15.75" x14ac:dyDescent="0.2">
      <c r="A20" s="103"/>
      <c r="B20" s="11" t="s">
        <v>17</v>
      </c>
      <c r="C20" s="29">
        <v>0</v>
      </c>
      <c r="D20" s="29">
        <v>4</v>
      </c>
      <c r="E20" s="29">
        <v>2</v>
      </c>
      <c r="F20" s="29">
        <v>4</v>
      </c>
      <c r="G20" s="29">
        <v>6</v>
      </c>
      <c r="H20" s="7">
        <v>0</v>
      </c>
      <c r="I20" s="7">
        <v>1</v>
      </c>
      <c r="J20" s="7">
        <v>3</v>
      </c>
      <c r="K20" s="7">
        <v>7</v>
      </c>
      <c r="L20" s="7">
        <v>3</v>
      </c>
      <c r="M20" s="41">
        <v>2</v>
      </c>
      <c r="N20" s="41">
        <v>0</v>
      </c>
      <c r="O20" s="81">
        <f t="shared" si="0"/>
        <v>32</v>
      </c>
    </row>
    <row r="21" spans="1:15" ht="15.75" x14ac:dyDescent="0.2">
      <c r="A21" s="104"/>
      <c r="B21" s="11" t="s">
        <v>18</v>
      </c>
      <c r="C21" s="29">
        <v>116</v>
      </c>
      <c r="D21" s="29">
        <v>97</v>
      </c>
      <c r="E21" s="29">
        <v>108</v>
      </c>
      <c r="F21" s="29">
        <v>121</v>
      </c>
      <c r="G21" s="29">
        <v>191</v>
      </c>
      <c r="H21" s="7">
        <v>117</v>
      </c>
      <c r="I21" s="7">
        <v>90</v>
      </c>
      <c r="J21" s="7">
        <v>104</v>
      </c>
      <c r="K21" s="7">
        <v>142</v>
      </c>
      <c r="L21" s="7">
        <v>145</v>
      </c>
      <c r="M21" s="41">
        <v>29</v>
      </c>
      <c r="N21" s="41">
        <v>56</v>
      </c>
      <c r="O21" s="81">
        <f t="shared" si="0"/>
        <v>1316</v>
      </c>
    </row>
    <row r="22" spans="1:15" ht="35.25" customHeight="1" x14ac:dyDescent="0.2">
      <c r="A22" s="2">
        <v>13</v>
      </c>
      <c r="B22" s="8" t="s">
        <v>44</v>
      </c>
      <c r="C22" s="28">
        <v>21</v>
      </c>
      <c r="D22" s="28">
        <v>43</v>
      </c>
      <c r="E22" s="28">
        <v>34</v>
      </c>
      <c r="F22" s="28">
        <v>47</v>
      </c>
      <c r="G22" s="28">
        <v>33</v>
      </c>
      <c r="H22" s="6">
        <v>42</v>
      </c>
      <c r="I22" s="6">
        <v>28</v>
      </c>
      <c r="J22" s="6">
        <v>60</v>
      </c>
      <c r="K22" s="6">
        <v>32</v>
      </c>
      <c r="L22" s="6">
        <v>28</v>
      </c>
      <c r="M22" s="40">
        <v>41</v>
      </c>
      <c r="N22" s="40">
        <v>11</v>
      </c>
      <c r="O22" s="81">
        <f t="shared" si="0"/>
        <v>420</v>
      </c>
    </row>
    <row r="23" spans="1:15" ht="36" customHeight="1" x14ac:dyDescent="0.2">
      <c r="A23" s="2">
        <v>14</v>
      </c>
      <c r="B23" s="8" t="s">
        <v>53</v>
      </c>
      <c r="C23" s="28">
        <v>19</v>
      </c>
      <c r="D23" s="28">
        <v>20</v>
      </c>
      <c r="E23" s="28">
        <v>38</v>
      </c>
      <c r="F23" s="28">
        <v>21</v>
      </c>
      <c r="G23" s="28">
        <v>8</v>
      </c>
      <c r="H23" s="6">
        <v>20</v>
      </c>
      <c r="I23" s="6">
        <v>24</v>
      </c>
      <c r="J23" s="6">
        <v>22</v>
      </c>
      <c r="K23" s="6">
        <v>33</v>
      </c>
      <c r="L23" s="6">
        <v>32</v>
      </c>
      <c r="M23" s="40">
        <v>27</v>
      </c>
      <c r="N23" s="40">
        <v>14</v>
      </c>
      <c r="O23" s="81">
        <f t="shared" si="0"/>
        <v>278</v>
      </c>
    </row>
    <row r="24" spans="1:15" ht="35.25" customHeight="1" x14ac:dyDescent="0.2">
      <c r="A24" s="102">
        <v>15</v>
      </c>
      <c r="B24" s="8" t="s">
        <v>19</v>
      </c>
      <c r="C24" s="28">
        <v>14</v>
      </c>
      <c r="D24" s="28">
        <v>90</v>
      </c>
      <c r="E24" s="28">
        <v>145</v>
      </c>
      <c r="F24" s="28">
        <v>133</v>
      </c>
      <c r="G24" s="28">
        <v>5</v>
      </c>
      <c r="H24" s="44">
        <v>31</v>
      </c>
      <c r="I24" s="44">
        <v>0</v>
      </c>
      <c r="J24" s="44">
        <v>50</v>
      </c>
      <c r="K24" s="44">
        <v>89</v>
      </c>
      <c r="L24" s="44">
        <v>59</v>
      </c>
      <c r="M24" s="47">
        <v>32</v>
      </c>
      <c r="N24" s="47">
        <v>1</v>
      </c>
      <c r="O24" s="81">
        <f t="shared" si="0"/>
        <v>649</v>
      </c>
    </row>
    <row r="25" spans="1:15" ht="15.75" x14ac:dyDescent="0.2">
      <c r="A25" s="103"/>
      <c r="B25" s="11" t="s">
        <v>20</v>
      </c>
      <c r="C25" s="29">
        <v>0</v>
      </c>
      <c r="D25" s="29">
        <v>12</v>
      </c>
      <c r="E25" s="29">
        <v>14</v>
      </c>
      <c r="F25" s="29">
        <v>4</v>
      </c>
      <c r="G25" s="29">
        <v>1</v>
      </c>
      <c r="H25" s="7">
        <v>7</v>
      </c>
      <c r="I25" s="7">
        <v>0</v>
      </c>
      <c r="J25" s="7">
        <v>9</v>
      </c>
      <c r="K25" s="7">
        <v>14</v>
      </c>
      <c r="L25" s="7">
        <v>0</v>
      </c>
      <c r="M25" s="41">
        <v>3</v>
      </c>
      <c r="N25" s="41">
        <v>0</v>
      </c>
      <c r="O25" s="81">
        <f t="shared" si="0"/>
        <v>64</v>
      </c>
    </row>
    <row r="26" spans="1:15" ht="15.75" x14ac:dyDescent="0.2">
      <c r="A26" s="103"/>
      <c r="B26" s="11" t="s">
        <v>21</v>
      </c>
      <c r="C26" s="29">
        <v>0</v>
      </c>
      <c r="D26" s="29">
        <v>38</v>
      </c>
      <c r="E26" s="29">
        <v>119</v>
      </c>
      <c r="F26" s="29">
        <v>126</v>
      </c>
      <c r="G26" s="29">
        <v>0</v>
      </c>
      <c r="H26" s="7">
        <v>23</v>
      </c>
      <c r="I26" s="7">
        <v>0</v>
      </c>
      <c r="J26" s="7">
        <v>31</v>
      </c>
      <c r="K26" s="7">
        <v>73</v>
      </c>
      <c r="L26" s="7">
        <v>58</v>
      </c>
      <c r="M26" s="41">
        <v>29</v>
      </c>
      <c r="N26" s="41">
        <v>0</v>
      </c>
      <c r="O26" s="81">
        <f t="shared" si="0"/>
        <v>497</v>
      </c>
    </row>
    <row r="27" spans="1:15" ht="15.75" x14ac:dyDescent="0.2">
      <c r="A27" s="103"/>
      <c r="B27" s="11" t="s">
        <v>22</v>
      </c>
      <c r="C27" s="29">
        <v>1</v>
      </c>
      <c r="D27" s="29">
        <v>1</v>
      </c>
      <c r="E27" s="29">
        <v>1</v>
      </c>
      <c r="F27" s="29">
        <v>1</v>
      </c>
      <c r="G27" s="29">
        <v>3</v>
      </c>
      <c r="H27" s="7">
        <v>1</v>
      </c>
      <c r="I27" s="7">
        <v>0</v>
      </c>
      <c r="J27" s="7">
        <v>1</v>
      </c>
      <c r="K27" s="7">
        <v>2</v>
      </c>
      <c r="L27" s="7">
        <v>1</v>
      </c>
      <c r="M27" s="41">
        <v>0</v>
      </c>
      <c r="N27" s="41">
        <v>1</v>
      </c>
      <c r="O27" s="81">
        <f t="shared" si="0"/>
        <v>13</v>
      </c>
    </row>
    <row r="28" spans="1:15" ht="15.75" x14ac:dyDescent="0.2">
      <c r="A28" s="103"/>
      <c r="B28" s="11" t="s">
        <v>23</v>
      </c>
      <c r="C28" s="29">
        <v>0</v>
      </c>
      <c r="D28" s="29">
        <v>2</v>
      </c>
      <c r="E28" s="29">
        <v>0</v>
      </c>
      <c r="F28" s="29">
        <v>0</v>
      </c>
      <c r="G28" s="29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41">
        <v>0</v>
      </c>
      <c r="N28" s="41">
        <v>0</v>
      </c>
      <c r="O28" s="81">
        <f t="shared" si="0"/>
        <v>2</v>
      </c>
    </row>
    <row r="29" spans="1:15" ht="15.75" x14ac:dyDescent="0.2">
      <c r="A29" s="104"/>
      <c r="B29" s="11" t="s">
        <v>24</v>
      </c>
      <c r="C29" s="29">
        <v>13</v>
      </c>
      <c r="D29" s="29">
        <v>37</v>
      </c>
      <c r="E29" s="29">
        <v>11</v>
      </c>
      <c r="F29" s="29">
        <v>2</v>
      </c>
      <c r="G29" s="29">
        <v>1</v>
      </c>
      <c r="H29" s="7">
        <v>0</v>
      </c>
      <c r="I29" s="7">
        <v>0</v>
      </c>
      <c r="J29" s="7">
        <v>9</v>
      </c>
      <c r="K29" s="7">
        <v>0</v>
      </c>
      <c r="L29" s="7">
        <v>0</v>
      </c>
      <c r="M29" s="41">
        <v>0</v>
      </c>
      <c r="N29" s="41">
        <v>0</v>
      </c>
      <c r="O29" s="81">
        <f t="shared" si="0"/>
        <v>73</v>
      </c>
    </row>
    <row r="30" spans="1:15" ht="21" customHeight="1" x14ac:dyDescent="0.2">
      <c r="A30" s="2">
        <v>16</v>
      </c>
      <c r="B30" s="8" t="s">
        <v>25</v>
      </c>
      <c r="C30" s="28">
        <v>8</v>
      </c>
      <c r="D30" s="28">
        <v>4</v>
      </c>
      <c r="E30" s="28">
        <v>8</v>
      </c>
      <c r="F30" s="28">
        <v>9</v>
      </c>
      <c r="G30" s="28">
        <v>7</v>
      </c>
      <c r="H30" s="6">
        <v>6</v>
      </c>
      <c r="I30" s="6">
        <v>0</v>
      </c>
      <c r="J30" s="6">
        <v>4</v>
      </c>
      <c r="K30" s="6">
        <v>6</v>
      </c>
      <c r="L30" s="6">
        <v>20</v>
      </c>
      <c r="M30" s="40">
        <v>16</v>
      </c>
      <c r="N30" s="40">
        <v>8</v>
      </c>
      <c r="O30" s="81">
        <f t="shared" si="0"/>
        <v>96</v>
      </c>
    </row>
    <row r="31" spans="1:15" ht="21" customHeight="1" x14ac:dyDescent="0.2">
      <c r="A31" s="2">
        <v>17</v>
      </c>
      <c r="B31" s="8" t="s">
        <v>26</v>
      </c>
      <c r="C31" s="28">
        <v>2</v>
      </c>
      <c r="D31" s="28">
        <v>1</v>
      </c>
      <c r="E31" s="28">
        <v>3</v>
      </c>
      <c r="F31" s="28">
        <v>3</v>
      </c>
      <c r="G31" s="28">
        <v>1</v>
      </c>
      <c r="H31" s="6">
        <v>0</v>
      </c>
      <c r="I31" s="6">
        <v>3</v>
      </c>
      <c r="J31" s="6">
        <v>2</v>
      </c>
      <c r="K31" s="6">
        <v>2</v>
      </c>
      <c r="L31" s="6">
        <v>2</v>
      </c>
      <c r="M31" s="40">
        <v>2</v>
      </c>
      <c r="N31" s="40">
        <v>1</v>
      </c>
      <c r="O31" s="81">
        <f t="shared" si="0"/>
        <v>22</v>
      </c>
    </row>
    <row r="32" spans="1:15" ht="21" customHeight="1" x14ac:dyDescent="0.2">
      <c r="A32" s="2">
        <v>18</v>
      </c>
      <c r="B32" s="8" t="s">
        <v>27</v>
      </c>
      <c r="C32" s="28">
        <v>2</v>
      </c>
      <c r="D32" s="28">
        <v>0</v>
      </c>
      <c r="E32" s="28">
        <v>2</v>
      </c>
      <c r="F32" s="28">
        <v>2</v>
      </c>
      <c r="G32" s="28">
        <v>4</v>
      </c>
      <c r="H32" s="6">
        <v>1</v>
      </c>
      <c r="I32" s="6">
        <v>3</v>
      </c>
      <c r="J32" s="6">
        <v>1</v>
      </c>
      <c r="K32" s="6">
        <v>1</v>
      </c>
      <c r="L32" s="6">
        <v>2</v>
      </c>
      <c r="M32" s="40">
        <v>2</v>
      </c>
      <c r="N32" s="40">
        <v>2</v>
      </c>
      <c r="O32" s="81">
        <f t="shared" si="0"/>
        <v>22</v>
      </c>
    </row>
    <row r="33" spans="1:15" ht="21.75" customHeight="1" x14ac:dyDescent="0.2">
      <c r="A33" s="102">
        <v>19</v>
      </c>
      <c r="B33" s="8" t="s">
        <v>28</v>
      </c>
      <c r="C33" s="28">
        <v>2</v>
      </c>
      <c r="D33" s="28">
        <v>2</v>
      </c>
      <c r="E33" s="28">
        <v>2</v>
      </c>
      <c r="F33" s="28">
        <v>3</v>
      </c>
      <c r="G33" s="28">
        <v>7</v>
      </c>
      <c r="H33" s="44">
        <v>0</v>
      </c>
      <c r="I33" s="44">
        <v>0</v>
      </c>
      <c r="J33" s="44">
        <v>0</v>
      </c>
      <c r="K33" s="44">
        <v>0</v>
      </c>
      <c r="L33" s="44">
        <v>1</v>
      </c>
      <c r="M33" s="47">
        <v>1</v>
      </c>
      <c r="N33" s="47">
        <v>1</v>
      </c>
      <c r="O33" s="81">
        <f t="shared" si="0"/>
        <v>19</v>
      </c>
    </row>
    <row r="34" spans="1:15" ht="21.75" customHeight="1" x14ac:dyDescent="0.2">
      <c r="A34" s="103"/>
      <c r="B34" s="11" t="s">
        <v>29</v>
      </c>
      <c r="C34" s="29">
        <v>1</v>
      </c>
      <c r="D34" s="29">
        <v>2</v>
      </c>
      <c r="E34" s="29">
        <v>2</v>
      </c>
      <c r="F34" s="29">
        <v>3</v>
      </c>
      <c r="G34" s="29">
        <v>6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41">
        <v>0</v>
      </c>
      <c r="N34" s="41">
        <v>1</v>
      </c>
      <c r="O34" s="81">
        <f t="shared" si="0"/>
        <v>16</v>
      </c>
    </row>
    <row r="35" spans="1:15" ht="21.75" customHeight="1" x14ac:dyDescent="0.2">
      <c r="A35" s="103"/>
      <c r="B35" s="11" t="s">
        <v>30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41">
        <v>1</v>
      </c>
      <c r="N35" s="41">
        <v>0</v>
      </c>
      <c r="O35" s="81">
        <f t="shared" si="0"/>
        <v>1</v>
      </c>
    </row>
    <row r="36" spans="1:15" ht="21.75" customHeight="1" x14ac:dyDescent="0.2">
      <c r="A36" s="104"/>
      <c r="B36" s="11" t="s">
        <v>31</v>
      </c>
      <c r="C36" s="29">
        <v>1</v>
      </c>
      <c r="D36" s="29">
        <v>0</v>
      </c>
      <c r="E36" s="29">
        <v>0</v>
      </c>
      <c r="F36" s="29">
        <v>0</v>
      </c>
      <c r="G36" s="29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41">
        <v>0</v>
      </c>
      <c r="N36" s="41">
        <v>0</v>
      </c>
      <c r="O36" s="81">
        <f t="shared" si="0"/>
        <v>2</v>
      </c>
    </row>
    <row r="37" spans="1:15" ht="21.75" customHeight="1" x14ac:dyDescent="0.2">
      <c r="A37" s="2">
        <v>20</v>
      </c>
      <c r="B37" s="8" t="s">
        <v>32</v>
      </c>
      <c r="C37" s="28">
        <v>4</v>
      </c>
      <c r="D37" s="28">
        <v>2</v>
      </c>
      <c r="E37" s="28">
        <v>4</v>
      </c>
      <c r="F37" s="28">
        <v>3</v>
      </c>
      <c r="G37" s="28">
        <v>3</v>
      </c>
      <c r="H37" s="6">
        <v>5</v>
      </c>
      <c r="I37" s="6">
        <v>0</v>
      </c>
      <c r="J37" s="6">
        <v>6</v>
      </c>
      <c r="K37" s="6">
        <v>2</v>
      </c>
      <c r="L37" s="6">
        <v>6</v>
      </c>
      <c r="M37" s="40">
        <v>5</v>
      </c>
      <c r="N37" s="40">
        <v>2</v>
      </c>
      <c r="O37" s="81">
        <f t="shared" si="0"/>
        <v>42</v>
      </c>
    </row>
    <row r="38" spans="1:15" ht="21.75" customHeight="1" x14ac:dyDescent="0.2">
      <c r="A38" s="102">
        <v>21</v>
      </c>
      <c r="B38" s="8" t="s">
        <v>33</v>
      </c>
      <c r="C38" s="28">
        <v>1</v>
      </c>
      <c r="D38" s="28">
        <v>1</v>
      </c>
      <c r="E38" s="28">
        <v>1</v>
      </c>
      <c r="F38" s="28">
        <v>1</v>
      </c>
      <c r="G38" s="28">
        <v>0</v>
      </c>
      <c r="H38" s="44">
        <v>1</v>
      </c>
      <c r="I38" s="44">
        <v>0</v>
      </c>
      <c r="J38" s="44">
        <v>0</v>
      </c>
      <c r="K38" s="44">
        <v>0</v>
      </c>
      <c r="L38" s="44">
        <v>1</v>
      </c>
      <c r="M38" s="47">
        <v>1</v>
      </c>
      <c r="N38" s="47">
        <v>0</v>
      </c>
      <c r="O38" s="81">
        <f t="shared" si="0"/>
        <v>7</v>
      </c>
    </row>
    <row r="39" spans="1:15" ht="21.75" customHeight="1" x14ac:dyDescent="0.2">
      <c r="A39" s="103"/>
      <c r="B39" s="11" t="s">
        <v>34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7">
        <v>0</v>
      </c>
      <c r="I39" s="7">
        <v>0</v>
      </c>
      <c r="J39" s="7">
        <v>0</v>
      </c>
      <c r="K39" s="7">
        <v>0</v>
      </c>
      <c r="L39" s="7">
        <v>1</v>
      </c>
      <c r="M39" s="41">
        <v>0</v>
      </c>
      <c r="N39" s="41">
        <v>0</v>
      </c>
      <c r="O39" s="81">
        <f t="shared" si="0"/>
        <v>1</v>
      </c>
    </row>
    <row r="40" spans="1:15" ht="21.75" customHeight="1" x14ac:dyDescent="0.2">
      <c r="A40" s="104"/>
      <c r="B40" s="11" t="s">
        <v>35</v>
      </c>
      <c r="C40" s="29">
        <v>1</v>
      </c>
      <c r="D40" s="29">
        <v>1</v>
      </c>
      <c r="E40" s="29">
        <v>1</v>
      </c>
      <c r="F40" s="29">
        <v>1</v>
      </c>
      <c r="G40" s="29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41">
        <v>1</v>
      </c>
      <c r="N40" s="41">
        <v>0</v>
      </c>
      <c r="O40" s="81">
        <f t="shared" si="0"/>
        <v>6</v>
      </c>
    </row>
    <row r="41" spans="1:15" ht="21.75" customHeight="1" x14ac:dyDescent="0.2">
      <c r="A41" s="2">
        <v>22</v>
      </c>
      <c r="B41" s="8" t="s">
        <v>36</v>
      </c>
      <c r="C41" s="28">
        <v>0</v>
      </c>
      <c r="D41" s="28">
        <v>0</v>
      </c>
      <c r="E41" s="28">
        <v>1</v>
      </c>
      <c r="F41" s="28">
        <v>0</v>
      </c>
      <c r="G41" s="28">
        <v>0</v>
      </c>
      <c r="H41" s="6">
        <v>0</v>
      </c>
      <c r="I41" s="6">
        <v>0</v>
      </c>
      <c r="J41" s="6">
        <v>0</v>
      </c>
      <c r="K41" s="6">
        <v>1</v>
      </c>
      <c r="L41" s="6">
        <v>1</v>
      </c>
      <c r="M41" s="40">
        <v>0</v>
      </c>
      <c r="N41" s="40">
        <v>2</v>
      </c>
      <c r="O41" s="81">
        <f t="shared" si="0"/>
        <v>5</v>
      </c>
    </row>
    <row r="42" spans="1:15" ht="21.75" customHeight="1" x14ac:dyDescent="0.2">
      <c r="A42" s="2">
        <v>23</v>
      </c>
      <c r="B42" s="8" t="s">
        <v>37</v>
      </c>
      <c r="C42" s="28">
        <v>3</v>
      </c>
      <c r="D42" s="28">
        <v>3</v>
      </c>
      <c r="E42" s="28">
        <v>4</v>
      </c>
      <c r="F42" s="28">
        <v>3</v>
      </c>
      <c r="G42" s="28">
        <v>4</v>
      </c>
      <c r="H42" s="6">
        <v>0</v>
      </c>
      <c r="I42" s="6">
        <v>0</v>
      </c>
      <c r="J42" s="6">
        <v>1</v>
      </c>
      <c r="K42" s="6">
        <v>2</v>
      </c>
      <c r="L42" s="6">
        <v>2</v>
      </c>
      <c r="M42" s="40">
        <v>0</v>
      </c>
      <c r="N42" s="40">
        <v>4</v>
      </c>
      <c r="O42" s="81">
        <f t="shared" si="0"/>
        <v>26</v>
      </c>
    </row>
    <row r="43" spans="1:15" ht="21.75" customHeight="1" x14ac:dyDescent="0.2">
      <c r="A43" s="2">
        <v>24</v>
      </c>
      <c r="B43" s="8" t="s">
        <v>38</v>
      </c>
      <c r="C43" s="28">
        <v>5</v>
      </c>
      <c r="D43" s="28">
        <v>2</v>
      </c>
      <c r="E43" s="28">
        <v>3</v>
      </c>
      <c r="F43" s="28">
        <v>1</v>
      </c>
      <c r="G43" s="28">
        <v>3</v>
      </c>
      <c r="H43" s="6">
        <v>4</v>
      </c>
      <c r="I43" s="6">
        <v>0</v>
      </c>
      <c r="J43" s="6">
        <v>3</v>
      </c>
      <c r="K43" s="6">
        <v>3</v>
      </c>
      <c r="L43" s="6">
        <v>5</v>
      </c>
      <c r="M43" s="40">
        <v>2</v>
      </c>
      <c r="N43" s="40">
        <v>3</v>
      </c>
      <c r="O43" s="81">
        <f t="shared" si="0"/>
        <v>34</v>
      </c>
    </row>
    <row r="44" spans="1:15" ht="21.75" customHeight="1" x14ac:dyDescent="0.2">
      <c r="A44" s="2">
        <v>25</v>
      </c>
      <c r="B44" s="8" t="s">
        <v>39</v>
      </c>
      <c r="C44" s="28">
        <v>6</v>
      </c>
      <c r="D44" s="28">
        <v>2</v>
      </c>
      <c r="E44" s="28">
        <v>4</v>
      </c>
      <c r="F44" s="28">
        <v>8</v>
      </c>
      <c r="G44" s="28">
        <v>6</v>
      </c>
      <c r="H44" s="6">
        <v>5</v>
      </c>
      <c r="I44" s="6">
        <v>1</v>
      </c>
      <c r="J44" s="6">
        <v>1</v>
      </c>
      <c r="K44" s="6">
        <v>6</v>
      </c>
      <c r="L44" s="6">
        <v>5</v>
      </c>
      <c r="M44" s="40">
        <v>4</v>
      </c>
      <c r="N44" s="40">
        <v>3</v>
      </c>
      <c r="O44" s="81">
        <f t="shared" si="0"/>
        <v>51</v>
      </c>
    </row>
    <row r="45" spans="1:15" ht="21.75" customHeight="1" x14ac:dyDescent="0.2">
      <c r="A45" s="2">
        <v>26</v>
      </c>
      <c r="B45" s="8" t="s">
        <v>40</v>
      </c>
      <c r="C45" s="28">
        <v>281</v>
      </c>
      <c r="D45" s="28">
        <v>221</v>
      </c>
      <c r="E45" s="28">
        <v>250</v>
      </c>
      <c r="F45" s="28">
        <v>217</v>
      </c>
      <c r="G45" s="28">
        <v>247</v>
      </c>
      <c r="H45" s="6">
        <v>233</v>
      </c>
      <c r="I45" s="6">
        <v>144</v>
      </c>
      <c r="J45" s="6">
        <v>302</v>
      </c>
      <c r="K45" s="6">
        <v>238</v>
      </c>
      <c r="L45" s="6">
        <v>326</v>
      </c>
      <c r="M45" s="40">
        <v>237</v>
      </c>
      <c r="N45" s="40">
        <v>157</v>
      </c>
      <c r="O45" s="81">
        <f t="shared" si="0"/>
        <v>2853</v>
      </c>
    </row>
    <row r="46" spans="1:15" ht="34.5" customHeight="1" x14ac:dyDescent="0.2">
      <c r="A46" s="2">
        <v>27</v>
      </c>
      <c r="B46" s="8" t="s">
        <v>41</v>
      </c>
      <c r="C46" s="28">
        <v>0</v>
      </c>
      <c r="D46" s="28">
        <v>188</v>
      </c>
      <c r="E46" s="28">
        <v>0</v>
      </c>
      <c r="F46" s="28">
        <v>0</v>
      </c>
      <c r="G46" s="28">
        <v>168</v>
      </c>
      <c r="H46" s="6">
        <v>116</v>
      </c>
      <c r="I46" s="6">
        <v>0</v>
      </c>
      <c r="J46" s="6">
        <v>0</v>
      </c>
      <c r="K46" s="6">
        <v>321</v>
      </c>
      <c r="L46" s="6">
        <v>0</v>
      </c>
      <c r="M46" s="40">
        <v>0</v>
      </c>
      <c r="N46" s="40">
        <v>0</v>
      </c>
      <c r="O46" s="81">
        <f t="shared" si="0"/>
        <v>793</v>
      </c>
    </row>
    <row r="47" spans="1:15" ht="39.75" customHeight="1" x14ac:dyDescent="0.2">
      <c r="A47" s="2">
        <v>28</v>
      </c>
      <c r="B47" s="8" t="s">
        <v>52</v>
      </c>
      <c r="C47" s="28">
        <v>1</v>
      </c>
      <c r="D47" s="28">
        <v>0</v>
      </c>
      <c r="E47" s="28">
        <v>1</v>
      </c>
      <c r="F47" s="28">
        <v>1</v>
      </c>
      <c r="G47" s="28">
        <v>0</v>
      </c>
      <c r="H47" s="6">
        <v>0</v>
      </c>
      <c r="I47" s="6">
        <v>5</v>
      </c>
      <c r="J47" s="6">
        <v>0</v>
      </c>
      <c r="K47" s="6">
        <v>0</v>
      </c>
      <c r="L47" s="6">
        <v>7</v>
      </c>
      <c r="M47" s="40">
        <v>0</v>
      </c>
      <c r="N47" s="40">
        <v>0</v>
      </c>
      <c r="O47" s="81">
        <f t="shared" si="0"/>
        <v>15</v>
      </c>
    </row>
    <row r="48" spans="1:15" ht="24" customHeight="1" x14ac:dyDescent="0.2">
      <c r="A48" s="2">
        <v>29</v>
      </c>
      <c r="B48" s="8" t="s">
        <v>50</v>
      </c>
      <c r="C48" s="28">
        <v>5</v>
      </c>
      <c r="D48" s="28">
        <v>16</v>
      </c>
      <c r="E48" s="28">
        <v>19</v>
      </c>
      <c r="F48" s="28">
        <v>14</v>
      </c>
      <c r="G48" s="28">
        <v>12</v>
      </c>
      <c r="H48" s="6">
        <v>10</v>
      </c>
      <c r="I48" s="6">
        <v>0</v>
      </c>
      <c r="J48" s="6">
        <v>11</v>
      </c>
      <c r="K48" s="6">
        <v>11</v>
      </c>
      <c r="L48" s="6">
        <v>18</v>
      </c>
      <c r="M48" s="40">
        <v>15</v>
      </c>
      <c r="N48" s="40">
        <v>7</v>
      </c>
      <c r="O48" s="81">
        <f t="shared" si="0"/>
        <v>138</v>
      </c>
    </row>
    <row r="49" spans="1:15" ht="48" customHeight="1" x14ac:dyDescent="0.2">
      <c r="A49" s="82">
        <v>30</v>
      </c>
      <c r="B49" s="8" t="s">
        <v>49</v>
      </c>
      <c r="C49" s="28">
        <v>2362</v>
      </c>
      <c r="D49" s="28">
        <v>2355</v>
      </c>
      <c r="E49" s="28">
        <v>2280</v>
      </c>
      <c r="F49" s="28">
        <v>2213</v>
      </c>
      <c r="G49" s="28">
        <v>2298</v>
      </c>
      <c r="H49" s="44">
        <v>2320</v>
      </c>
      <c r="I49" s="44">
        <v>2336</v>
      </c>
      <c r="J49" s="44">
        <v>2429</v>
      </c>
      <c r="K49" s="44">
        <v>2357</v>
      </c>
      <c r="L49" s="44">
        <v>2351</v>
      </c>
      <c r="M49" s="47">
        <v>2397</v>
      </c>
      <c r="N49" s="47">
        <v>2438</v>
      </c>
      <c r="O49" s="50"/>
    </row>
    <row r="50" spans="1:15" x14ac:dyDescent="0.2">
      <c r="A50" s="95">
        <v>31</v>
      </c>
    </row>
  </sheetData>
  <sheetProtection algorithmName="SHA-512" hashValue="P0LAoIpXpkbHtY0HCmPmJXfDjTmfz4CmKoefNnml6EuKsMKrjZkxv9cMmWt4A8E7aNHGmrpVptBDdntgL9VvmQ==" saltValue="Fpi072el22Xkawc1zUFzkg==" spinCount="100000" sheet="1" formatCells="0" formatColumns="0" formatRows="0" insertColumns="0" insertRows="0" insertHyperlinks="0" sort="0" autoFilter="0" pivotTables="0"/>
  <protectedRanges>
    <protectedRange sqref="H6:N49" name="Rango1"/>
  </protectedRanges>
  <mergeCells count="8">
    <mergeCell ref="A24:A29"/>
    <mergeCell ref="A33:A36"/>
    <mergeCell ref="A38:A40"/>
    <mergeCell ref="A1:O1"/>
    <mergeCell ref="A2:O2"/>
    <mergeCell ref="A3:O3"/>
    <mergeCell ref="A4:O4"/>
    <mergeCell ref="A17:A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&amp;C&amp;"Arial Narrow,Normal"
&amp;16Contraloria del Poder Judicial del Estado de Tlaxcala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87"/>
  <sheetViews>
    <sheetView zoomScaleNormal="100" workbookViewId="0">
      <selection activeCell="O144" sqref="O144:O186"/>
    </sheetView>
  </sheetViews>
  <sheetFormatPr baseColWidth="10" defaultRowHeight="15" x14ac:dyDescent="0.2"/>
  <cols>
    <col min="1" max="1" width="5" style="1" bestFit="1" customWidth="1"/>
    <col min="2" max="2" width="48" style="13" customWidth="1"/>
    <col min="3" max="10" width="8.5703125" style="13" customWidth="1"/>
    <col min="11" max="14" width="8.5703125" style="1" customWidth="1"/>
    <col min="15" max="15" width="10.5703125" style="1" customWidth="1"/>
    <col min="16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6.25" x14ac:dyDescent="0.4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0.25" x14ac:dyDescent="0.3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8" customHeight="1" x14ac:dyDescent="0.2">
      <c r="A4" s="108" t="s">
        <v>43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25.5" customHeight="1" x14ac:dyDescent="0.2">
      <c r="A5" s="2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ht="19.5" customHeight="1" x14ac:dyDescent="0.2">
      <c r="A6" s="19">
        <v>1</v>
      </c>
      <c r="B6" s="20" t="s">
        <v>3</v>
      </c>
      <c r="C6" s="27">
        <f t="shared" ref="C6:L6" si="0">+C52+C98+C144</f>
        <v>90</v>
      </c>
      <c r="D6" s="27">
        <f t="shared" si="0"/>
        <v>96</v>
      </c>
      <c r="E6" s="27">
        <f t="shared" si="0"/>
        <v>104</v>
      </c>
      <c r="F6" s="27">
        <f t="shared" si="0"/>
        <v>108</v>
      </c>
      <c r="G6" s="27">
        <f t="shared" si="0"/>
        <v>101</v>
      </c>
      <c r="H6" s="27">
        <f t="shared" si="0"/>
        <v>104</v>
      </c>
      <c r="I6" s="27">
        <f t="shared" si="0"/>
        <v>55</v>
      </c>
      <c r="J6" s="27">
        <f t="shared" si="0"/>
        <v>127</v>
      </c>
      <c r="K6" s="27">
        <f t="shared" si="0"/>
        <v>88</v>
      </c>
      <c r="L6" s="27">
        <f t="shared" si="0"/>
        <v>112</v>
      </c>
      <c r="M6" s="27">
        <f t="shared" ref="M6:N6" si="1">+M52+M98+M144</f>
        <v>103</v>
      </c>
      <c r="N6" s="27">
        <f t="shared" si="1"/>
        <v>57</v>
      </c>
      <c r="O6" s="79">
        <f>SUM(C6:N6)</f>
        <v>1145</v>
      </c>
    </row>
    <row r="7" spans="1:15" ht="19.5" customHeight="1" x14ac:dyDescent="0.2">
      <c r="A7" s="2">
        <v>2</v>
      </c>
      <c r="B7" s="8" t="s">
        <v>4</v>
      </c>
      <c r="C7" s="27">
        <f t="shared" ref="C7:K7" si="2">+C53+C99+C145</f>
        <v>35</v>
      </c>
      <c r="D7" s="27">
        <f t="shared" si="2"/>
        <v>84</v>
      </c>
      <c r="E7" s="27">
        <f t="shared" si="2"/>
        <v>95</v>
      </c>
      <c r="F7" s="27">
        <f t="shared" si="2"/>
        <v>61</v>
      </c>
      <c r="G7" s="27">
        <f t="shared" si="2"/>
        <v>45</v>
      </c>
      <c r="H7" s="27">
        <f t="shared" si="2"/>
        <v>39</v>
      </c>
      <c r="I7" s="27">
        <f t="shared" si="2"/>
        <v>24</v>
      </c>
      <c r="J7" s="27">
        <f t="shared" si="2"/>
        <v>97</v>
      </c>
      <c r="K7" s="27">
        <f t="shared" si="2"/>
        <v>86</v>
      </c>
      <c r="L7" s="27">
        <f t="shared" ref="L7:N7" si="3">+L53+L99+L145</f>
        <v>113</v>
      </c>
      <c r="M7" s="27">
        <f t="shared" si="3"/>
        <v>97</v>
      </c>
      <c r="N7" s="27">
        <f t="shared" si="3"/>
        <v>48</v>
      </c>
      <c r="O7" s="81">
        <f t="shared" ref="O7:O48" si="4">SUM(C7:N7)</f>
        <v>824</v>
      </c>
    </row>
    <row r="8" spans="1:15" ht="19.5" customHeight="1" x14ac:dyDescent="0.2">
      <c r="A8" s="84">
        <v>3</v>
      </c>
      <c r="B8" s="8" t="s">
        <v>5</v>
      </c>
      <c r="C8" s="27">
        <f t="shared" ref="C8:K8" si="5">+C54+C100+C146</f>
        <v>1</v>
      </c>
      <c r="D8" s="27">
        <f t="shared" si="5"/>
        <v>4</v>
      </c>
      <c r="E8" s="27">
        <f t="shared" si="5"/>
        <v>3</v>
      </c>
      <c r="F8" s="27">
        <f t="shared" si="5"/>
        <v>2</v>
      </c>
      <c r="G8" s="27">
        <f t="shared" si="5"/>
        <v>1</v>
      </c>
      <c r="H8" s="27">
        <f t="shared" si="5"/>
        <v>1</v>
      </c>
      <c r="I8" s="27">
        <f t="shared" si="5"/>
        <v>4</v>
      </c>
      <c r="J8" s="27">
        <f t="shared" si="5"/>
        <v>2</v>
      </c>
      <c r="K8" s="27">
        <f t="shared" si="5"/>
        <v>2</v>
      </c>
      <c r="L8" s="27">
        <f t="shared" ref="L8:N8" si="6">+L54+L100+L146</f>
        <v>1</v>
      </c>
      <c r="M8" s="27">
        <f t="shared" si="6"/>
        <v>3</v>
      </c>
      <c r="N8" s="27">
        <f t="shared" si="6"/>
        <v>0</v>
      </c>
      <c r="O8" s="81">
        <f t="shared" si="4"/>
        <v>24</v>
      </c>
    </row>
    <row r="9" spans="1:15" ht="19.5" customHeight="1" x14ac:dyDescent="0.2">
      <c r="A9" s="82">
        <v>4</v>
      </c>
      <c r="B9" s="8" t="s">
        <v>6</v>
      </c>
      <c r="C9" s="27">
        <f t="shared" ref="C9:K9" si="7">+C55+C101+C147</f>
        <v>8</v>
      </c>
      <c r="D9" s="27">
        <f t="shared" si="7"/>
        <v>12</v>
      </c>
      <c r="E9" s="27">
        <f t="shared" si="7"/>
        <v>16</v>
      </c>
      <c r="F9" s="27">
        <f t="shared" si="7"/>
        <v>16</v>
      </c>
      <c r="G9" s="27">
        <f t="shared" si="7"/>
        <v>7</v>
      </c>
      <c r="H9" s="27">
        <f t="shared" si="7"/>
        <v>12</v>
      </c>
      <c r="I9" s="27">
        <f t="shared" si="7"/>
        <v>4</v>
      </c>
      <c r="J9" s="27">
        <f t="shared" si="7"/>
        <v>24</v>
      </c>
      <c r="K9" s="27">
        <f t="shared" si="7"/>
        <v>14</v>
      </c>
      <c r="L9" s="27">
        <f t="shared" ref="L9:N9" si="8">+L55+L101+L147</f>
        <v>10</v>
      </c>
      <c r="M9" s="27">
        <f t="shared" si="8"/>
        <v>7</v>
      </c>
      <c r="N9" s="27">
        <f t="shared" si="8"/>
        <v>0</v>
      </c>
      <c r="O9" s="81">
        <f t="shared" si="4"/>
        <v>130</v>
      </c>
    </row>
    <row r="10" spans="1:15" ht="19.5" customHeight="1" x14ac:dyDescent="0.2">
      <c r="A10" s="84">
        <v>5</v>
      </c>
      <c r="B10" s="8" t="s">
        <v>7</v>
      </c>
      <c r="C10" s="27">
        <f t="shared" ref="C10:K10" si="9">+C56+C102+C148</f>
        <v>0</v>
      </c>
      <c r="D10" s="27">
        <f t="shared" si="9"/>
        <v>1</v>
      </c>
      <c r="E10" s="27">
        <f t="shared" si="9"/>
        <v>1</v>
      </c>
      <c r="F10" s="27">
        <f t="shared" si="9"/>
        <v>2</v>
      </c>
      <c r="G10" s="27">
        <f t="shared" si="9"/>
        <v>1</v>
      </c>
      <c r="H10" s="27">
        <f t="shared" si="9"/>
        <v>0</v>
      </c>
      <c r="I10" s="27">
        <f t="shared" si="9"/>
        <v>0</v>
      </c>
      <c r="J10" s="27">
        <f t="shared" si="9"/>
        <v>0</v>
      </c>
      <c r="K10" s="27">
        <f t="shared" si="9"/>
        <v>1</v>
      </c>
      <c r="L10" s="27">
        <f t="shared" ref="L10:N10" si="10">+L56+L102+L148</f>
        <v>1</v>
      </c>
      <c r="M10" s="27">
        <f t="shared" si="10"/>
        <v>1</v>
      </c>
      <c r="N10" s="27">
        <f t="shared" si="10"/>
        <v>0</v>
      </c>
      <c r="O10" s="81">
        <f t="shared" si="4"/>
        <v>8</v>
      </c>
    </row>
    <row r="11" spans="1:15" ht="19.5" customHeight="1" x14ac:dyDescent="0.2">
      <c r="A11" s="82">
        <v>6</v>
      </c>
      <c r="B11" s="8" t="s">
        <v>8</v>
      </c>
      <c r="C11" s="27">
        <f t="shared" ref="C11:K11" si="11">+C57+C103+C149</f>
        <v>2</v>
      </c>
      <c r="D11" s="27">
        <f t="shared" si="11"/>
        <v>4</v>
      </c>
      <c r="E11" s="27">
        <f t="shared" si="11"/>
        <v>5</v>
      </c>
      <c r="F11" s="27">
        <f t="shared" si="11"/>
        <v>2</v>
      </c>
      <c r="G11" s="27">
        <f t="shared" si="11"/>
        <v>2</v>
      </c>
      <c r="H11" s="27">
        <f t="shared" si="11"/>
        <v>2</v>
      </c>
      <c r="I11" s="27">
        <f t="shared" si="11"/>
        <v>3</v>
      </c>
      <c r="J11" s="27">
        <f t="shared" si="11"/>
        <v>6</v>
      </c>
      <c r="K11" s="27">
        <f t="shared" si="11"/>
        <v>7</v>
      </c>
      <c r="L11" s="27">
        <f t="shared" ref="L11:N11" si="12">+L57+L103+L149</f>
        <v>8</v>
      </c>
      <c r="M11" s="27">
        <f t="shared" si="12"/>
        <v>7</v>
      </c>
      <c r="N11" s="27">
        <f t="shared" si="12"/>
        <v>1</v>
      </c>
      <c r="O11" s="81">
        <f t="shared" si="4"/>
        <v>49</v>
      </c>
    </row>
    <row r="12" spans="1:15" ht="19.5" customHeight="1" x14ac:dyDescent="0.2">
      <c r="A12" s="84">
        <v>7</v>
      </c>
      <c r="B12" s="8" t="s">
        <v>9</v>
      </c>
      <c r="C12" s="27">
        <f t="shared" ref="C12:K12" si="13">+C58+C104+C150</f>
        <v>8</v>
      </c>
      <c r="D12" s="27">
        <f t="shared" si="13"/>
        <v>10</v>
      </c>
      <c r="E12" s="27">
        <f t="shared" si="13"/>
        <v>9</v>
      </c>
      <c r="F12" s="27">
        <f t="shared" si="13"/>
        <v>9</v>
      </c>
      <c r="G12" s="27">
        <f t="shared" si="13"/>
        <v>13</v>
      </c>
      <c r="H12" s="27">
        <f t="shared" si="13"/>
        <v>62</v>
      </c>
      <c r="I12" s="27">
        <f t="shared" si="13"/>
        <v>5</v>
      </c>
      <c r="J12" s="27">
        <f t="shared" si="13"/>
        <v>16</v>
      </c>
      <c r="K12" s="27">
        <f t="shared" si="13"/>
        <v>11</v>
      </c>
      <c r="L12" s="27">
        <f t="shared" ref="L12:N12" si="14">+L58+L104+L150</f>
        <v>3</v>
      </c>
      <c r="M12" s="27">
        <f t="shared" si="14"/>
        <v>15</v>
      </c>
      <c r="N12" s="27">
        <f t="shared" si="14"/>
        <v>2</v>
      </c>
      <c r="O12" s="81">
        <f t="shared" si="4"/>
        <v>163</v>
      </c>
    </row>
    <row r="13" spans="1:15" ht="19.5" customHeight="1" x14ac:dyDescent="0.2">
      <c r="A13" s="82">
        <v>8</v>
      </c>
      <c r="B13" s="8" t="s">
        <v>10</v>
      </c>
      <c r="C13" s="27">
        <f t="shared" ref="C13:K13" si="15">+C59+C105+C151</f>
        <v>13</v>
      </c>
      <c r="D13" s="27">
        <f t="shared" si="15"/>
        <v>4</v>
      </c>
      <c r="E13" s="27">
        <f t="shared" si="15"/>
        <v>14</v>
      </c>
      <c r="F13" s="27">
        <f t="shared" si="15"/>
        <v>14</v>
      </c>
      <c r="G13" s="27">
        <f t="shared" si="15"/>
        <v>10</v>
      </c>
      <c r="H13" s="27">
        <f t="shared" si="15"/>
        <v>17</v>
      </c>
      <c r="I13" s="27">
        <f t="shared" si="15"/>
        <v>4</v>
      </c>
      <c r="J13" s="27">
        <f t="shared" si="15"/>
        <v>9</v>
      </c>
      <c r="K13" s="27">
        <f t="shared" si="15"/>
        <v>5</v>
      </c>
      <c r="L13" s="27">
        <f t="shared" ref="L13:N13" si="16">+L59+L105+L151</f>
        <v>4</v>
      </c>
      <c r="M13" s="27">
        <f t="shared" si="16"/>
        <v>5</v>
      </c>
      <c r="N13" s="27">
        <f t="shared" si="16"/>
        <v>5</v>
      </c>
      <c r="O13" s="81">
        <f t="shared" si="4"/>
        <v>104</v>
      </c>
    </row>
    <row r="14" spans="1:15" ht="19.5" customHeight="1" x14ac:dyDescent="0.2">
      <c r="A14" s="84">
        <v>9</v>
      </c>
      <c r="B14" s="8" t="s">
        <v>11</v>
      </c>
      <c r="C14" s="27">
        <f t="shared" ref="C14:K14" si="17">+C60+C106+C152</f>
        <v>764</v>
      </c>
      <c r="D14" s="27">
        <f t="shared" si="17"/>
        <v>877</v>
      </c>
      <c r="E14" s="27">
        <f t="shared" si="17"/>
        <v>796</v>
      </c>
      <c r="F14" s="27">
        <f t="shared" si="17"/>
        <v>725</v>
      </c>
      <c r="G14" s="27">
        <f t="shared" si="17"/>
        <v>854</v>
      </c>
      <c r="H14" s="27">
        <f t="shared" si="17"/>
        <v>828</v>
      </c>
      <c r="I14" s="27">
        <f t="shared" si="17"/>
        <v>388</v>
      </c>
      <c r="J14" s="27">
        <f t="shared" si="17"/>
        <v>852</v>
      </c>
      <c r="K14" s="27">
        <f t="shared" si="17"/>
        <v>735</v>
      </c>
      <c r="L14" s="27">
        <f t="shared" ref="L14:N14" si="18">+L60+L106+L152</f>
        <v>607</v>
      </c>
      <c r="M14" s="27">
        <f t="shared" si="18"/>
        <v>759</v>
      </c>
      <c r="N14" s="27">
        <f t="shared" si="18"/>
        <v>459</v>
      </c>
      <c r="O14" s="81">
        <f t="shared" si="4"/>
        <v>8644</v>
      </c>
    </row>
    <row r="15" spans="1:15" ht="19.5" customHeight="1" x14ac:dyDescent="0.2">
      <c r="A15" s="82">
        <v>10</v>
      </c>
      <c r="B15" s="8" t="s">
        <v>12</v>
      </c>
      <c r="C15" s="27">
        <f t="shared" ref="C15:K15" si="19">+C61+C107+C153</f>
        <v>572</v>
      </c>
      <c r="D15" s="27">
        <f t="shared" si="19"/>
        <v>482</v>
      </c>
      <c r="E15" s="27">
        <f t="shared" si="19"/>
        <v>494</v>
      </c>
      <c r="F15" s="27">
        <f t="shared" si="19"/>
        <v>546</v>
      </c>
      <c r="G15" s="27">
        <f t="shared" si="19"/>
        <v>751</v>
      </c>
      <c r="H15" s="27">
        <f t="shared" si="19"/>
        <v>777</v>
      </c>
      <c r="I15" s="27">
        <f t="shared" si="19"/>
        <v>412</v>
      </c>
      <c r="J15" s="27">
        <f t="shared" si="19"/>
        <v>807</v>
      </c>
      <c r="K15" s="27">
        <f t="shared" si="19"/>
        <v>771</v>
      </c>
      <c r="L15" s="27">
        <f t="shared" ref="L15:N15" si="20">+L61+L107+L153</f>
        <v>867</v>
      </c>
      <c r="M15" s="27">
        <f t="shared" si="20"/>
        <v>819</v>
      </c>
      <c r="N15" s="27">
        <f t="shared" si="20"/>
        <v>405</v>
      </c>
      <c r="O15" s="81">
        <f t="shared" si="4"/>
        <v>7703</v>
      </c>
    </row>
    <row r="16" spans="1:15" ht="19.5" customHeight="1" x14ac:dyDescent="0.2">
      <c r="A16" s="84">
        <v>11</v>
      </c>
      <c r="B16" s="8" t="s">
        <v>13</v>
      </c>
      <c r="C16" s="27">
        <f t="shared" ref="C16:K16" si="21">+C62+C108+C154</f>
        <v>828</v>
      </c>
      <c r="D16" s="27">
        <f t="shared" si="21"/>
        <v>784</v>
      </c>
      <c r="E16" s="27">
        <f t="shared" si="21"/>
        <v>907</v>
      </c>
      <c r="F16" s="27">
        <f t="shared" si="21"/>
        <v>704</v>
      </c>
      <c r="G16" s="27">
        <f t="shared" si="21"/>
        <v>920</v>
      </c>
      <c r="H16" s="27">
        <f t="shared" si="21"/>
        <v>806</v>
      </c>
      <c r="I16" s="27">
        <f t="shared" si="21"/>
        <v>369</v>
      </c>
      <c r="J16" s="27">
        <f t="shared" si="21"/>
        <v>829</v>
      </c>
      <c r="K16" s="27">
        <f t="shared" si="21"/>
        <v>771</v>
      </c>
      <c r="L16" s="27">
        <f t="shared" ref="L16:N16" si="22">+L62+L108+L154</f>
        <v>819</v>
      </c>
      <c r="M16" s="27">
        <f t="shared" si="22"/>
        <v>752</v>
      </c>
      <c r="N16" s="27">
        <f t="shared" si="22"/>
        <v>457</v>
      </c>
      <c r="O16" s="81">
        <f t="shared" si="4"/>
        <v>8946</v>
      </c>
    </row>
    <row r="17" spans="1:15" ht="19.5" customHeight="1" x14ac:dyDescent="0.2">
      <c r="A17" s="102">
        <v>12</v>
      </c>
      <c r="B17" s="8" t="s">
        <v>14</v>
      </c>
      <c r="C17" s="27">
        <f t="shared" ref="C17:K17" si="23">+C63+C109+C155</f>
        <v>128</v>
      </c>
      <c r="D17" s="27">
        <f t="shared" si="23"/>
        <v>128</v>
      </c>
      <c r="E17" s="27">
        <f t="shared" si="23"/>
        <v>128</v>
      </c>
      <c r="F17" s="27">
        <f t="shared" si="23"/>
        <v>104</v>
      </c>
      <c r="G17" s="27">
        <f t="shared" si="23"/>
        <v>127</v>
      </c>
      <c r="H17" s="27">
        <f t="shared" si="23"/>
        <v>180</v>
      </c>
      <c r="I17" s="27">
        <f t="shared" si="23"/>
        <v>73</v>
      </c>
      <c r="J17" s="27">
        <f t="shared" si="23"/>
        <v>150</v>
      </c>
      <c r="K17" s="27">
        <f t="shared" si="23"/>
        <v>136</v>
      </c>
      <c r="L17" s="27">
        <f t="shared" ref="L17:N17" si="24">+L63+L109+L155</f>
        <v>131</v>
      </c>
      <c r="M17" s="27">
        <f t="shared" si="24"/>
        <v>147</v>
      </c>
      <c r="N17" s="27">
        <f t="shared" si="24"/>
        <v>120</v>
      </c>
      <c r="O17" s="81">
        <f t="shared" si="4"/>
        <v>1552</v>
      </c>
    </row>
    <row r="18" spans="1:15" ht="19.5" customHeight="1" x14ac:dyDescent="0.2">
      <c r="A18" s="103"/>
      <c r="B18" s="11" t="s">
        <v>15</v>
      </c>
      <c r="C18" s="27">
        <f t="shared" ref="C18:K18" si="25">+C64+C110+C156</f>
        <v>26</v>
      </c>
      <c r="D18" s="27">
        <f t="shared" si="25"/>
        <v>26</v>
      </c>
      <c r="E18" s="27">
        <f t="shared" si="25"/>
        <v>46</v>
      </c>
      <c r="F18" s="27">
        <f t="shared" si="25"/>
        <v>15</v>
      </c>
      <c r="G18" s="27">
        <f t="shared" si="25"/>
        <v>33</v>
      </c>
      <c r="H18" s="27">
        <f t="shared" si="25"/>
        <v>60</v>
      </c>
      <c r="I18" s="27">
        <f t="shared" si="25"/>
        <v>21</v>
      </c>
      <c r="J18" s="27">
        <f t="shared" si="25"/>
        <v>32</v>
      </c>
      <c r="K18" s="27">
        <f t="shared" si="25"/>
        <v>22</v>
      </c>
      <c r="L18" s="27">
        <f t="shared" ref="L18:N18" si="26">+L64+L110+L156</f>
        <v>23</v>
      </c>
      <c r="M18" s="27">
        <f t="shared" si="26"/>
        <v>22</v>
      </c>
      <c r="N18" s="27">
        <f t="shared" si="26"/>
        <v>70</v>
      </c>
      <c r="O18" s="81">
        <f t="shared" si="4"/>
        <v>396</v>
      </c>
    </row>
    <row r="19" spans="1:15" ht="19.5" customHeight="1" x14ac:dyDescent="0.2">
      <c r="A19" s="103"/>
      <c r="B19" s="11" t="s">
        <v>16</v>
      </c>
      <c r="C19" s="27">
        <f t="shared" ref="C19:K19" si="27">+C65+C111+C157</f>
        <v>3</v>
      </c>
      <c r="D19" s="27">
        <f t="shared" si="27"/>
        <v>3</v>
      </c>
      <c r="E19" s="27">
        <f t="shared" si="27"/>
        <v>1</v>
      </c>
      <c r="F19" s="27">
        <f t="shared" si="27"/>
        <v>4</v>
      </c>
      <c r="G19" s="27">
        <f t="shared" si="27"/>
        <v>1</v>
      </c>
      <c r="H19" s="27">
        <f t="shared" si="27"/>
        <v>1</v>
      </c>
      <c r="I19" s="27">
        <f t="shared" si="27"/>
        <v>1</v>
      </c>
      <c r="J19" s="27">
        <f t="shared" si="27"/>
        <v>0</v>
      </c>
      <c r="K19" s="27">
        <f t="shared" si="27"/>
        <v>5</v>
      </c>
      <c r="L19" s="27">
        <f t="shared" ref="L19:N19" si="28">+L65+L111+L157</f>
        <v>1</v>
      </c>
      <c r="M19" s="27">
        <f t="shared" si="28"/>
        <v>8</v>
      </c>
      <c r="N19" s="27">
        <f t="shared" si="28"/>
        <v>1</v>
      </c>
      <c r="O19" s="81">
        <f t="shared" si="4"/>
        <v>29</v>
      </c>
    </row>
    <row r="20" spans="1:15" ht="19.5" customHeight="1" x14ac:dyDescent="0.2">
      <c r="A20" s="103"/>
      <c r="B20" s="11" t="s">
        <v>17</v>
      </c>
      <c r="C20" s="27">
        <f t="shared" ref="C20:K20" si="29">+C66+C112+C158</f>
        <v>4</v>
      </c>
      <c r="D20" s="27">
        <f t="shared" si="29"/>
        <v>4</v>
      </c>
      <c r="E20" s="27">
        <f t="shared" si="29"/>
        <v>0</v>
      </c>
      <c r="F20" s="27">
        <f t="shared" si="29"/>
        <v>3</v>
      </c>
      <c r="G20" s="27">
        <f t="shared" si="29"/>
        <v>8</v>
      </c>
      <c r="H20" s="27">
        <f t="shared" si="29"/>
        <v>4</v>
      </c>
      <c r="I20" s="27">
        <f t="shared" si="29"/>
        <v>0</v>
      </c>
      <c r="J20" s="27">
        <f t="shared" si="29"/>
        <v>1</v>
      </c>
      <c r="K20" s="27">
        <f t="shared" si="29"/>
        <v>8</v>
      </c>
      <c r="L20" s="27">
        <f t="shared" ref="L20:N20" si="30">+L66+L112+L158</f>
        <v>6</v>
      </c>
      <c r="M20" s="27">
        <f t="shared" si="30"/>
        <v>5</v>
      </c>
      <c r="N20" s="27">
        <f t="shared" si="30"/>
        <v>2</v>
      </c>
      <c r="O20" s="81">
        <f t="shared" si="4"/>
        <v>45</v>
      </c>
    </row>
    <row r="21" spans="1:15" ht="19.5" customHeight="1" x14ac:dyDescent="0.2">
      <c r="A21" s="104"/>
      <c r="B21" s="11" t="s">
        <v>18</v>
      </c>
      <c r="C21" s="27">
        <f t="shared" ref="C21:K21" si="31">+C67+C113+C159</f>
        <v>95</v>
      </c>
      <c r="D21" s="27">
        <f t="shared" si="31"/>
        <v>95</v>
      </c>
      <c r="E21" s="27">
        <f t="shared" si="31"/>
        <v>81</v>
      </c>
      <c r="F21" s="27">
        <f t="shared" si="31"/>
        <v>82</v>
      </c>
      <c r="G21" s="27">
        <f t="shared" si="31"/>
        <v>85</v>
      </c>
      <c r="H21" s="27">
        <f t="shared" si="31"/>
        <v>115</v>
      </c>
      <c r="I21" s="27">
        <f t="shared" si="31"/>
        <v>51</v>
      </c>
      <c r="J21" s="27">
        <f t="shared" si="31"/>
        <v>117</v>
      </c>
      <c r="K21" s="27">
        <f t="shared" si="31"/>
        <v>101</v>
      </c>
      <c r="L21" s="27">
        <f t="shared" ref="L21:N21" si="32">+L67+L113+L159</f>
        <v>101</v>
      </c>
      <c r="M21" s="27">
        <f t="shared" si="32"/>
        <v>112</v>
      </c>
      <c r="N21" s="27">
        <f t="shared" si="32"/>
        <v>47</v>
      </c>
      <c r="O21" s="81">
        <f t="shared" si="4"/>
        <v>1082</v>
      </c>
    </row>
    <row r="22" spans="1:15" ht="27.75" customHeight="1" x14ac:dyDescent="0.2">
      <c r="A22" s="2">
        <v>13</v>
      </c>
      <c r="B22" s="8" t="s">
        <v>44</v>
      </c>
      <c r="C22" s="27">
        <f t="shared" ref="C22:K22" si="33">+C68+C114+C160</f>
        <v>17</v>
      </c>
      <c r="D22" s="27">
        <f t="shared" si="33"/>
        <v>32</v>
      </c>
      <c r="E22" s="27">
        <f t="shared" si="33"/>
        <v>14</v>
      </c>
      <c r="F22" s="27">
        <f t="shared" si="33"/>
        <v>12</v>
      </c>
      <c r="G22" s="27">
        <f t="shared" si="33"/>
        <v>36</v>
      </c>
      <c r="H22" s="27">
        <f t="shared" si="33"/>
        <v>28</v>
      </c>
      <c r="I22" s="27">
        <f t="shared" si="33"/>
        <v>15</v>
      </c>
      <c r="J22" s="27">
        <f t="shared" si="33"/>
        <v>28</v>
      </c>
      <c r="K22" s="27">
        <f t="shared" si="33"/>
        <v>39</v>
      </c>
      <c r="L22" s="27">
        <f t="shared" ref="L22:N22" si="34">+L68+L114+L160</f>
        <v>42</v>
      </c>
      <c r="M22" s="27">
        <f t="shared" si="34"/>
        <v>20</v>
      </c>
      <c r="N22" s="27">
        <f t="shared" si="34"/>
        <v>27</v>
      </c>
      <c r="O22" s="81">
        <f t="shared" si="4"/>
        <v>310</v>
      </c>
    </row>
    <row r="23" spans="1:15" ht="27.75" customHeight="1" x14ac:dyDescent="0.2">
      <c r="A23" s="2">
        <v>14</v>
      </c>
      <c r="B23" s="8" t="s">
        <v>45</v>
      </c>
      <c r="C23" s="27">
        <f t="shared" ref="C23:K23" si="35">+C69+C115+C161</f>
        <v>26</v>
      </c>
      <c r="D23" s="27">
        <f t="shared" si="35"/>
        <v>27</v>
      </c>
      <c r="E23" s="27">
        <f t="shared" si="35"/>
        <v>27</v>
      </c>
      <c r="F23" s="27">
        <f t="shared" si="35"/>
        <v>26</v>
      </c>
      <c r="G23" s="27">
        <f t="shared" si="35"/>
        <v>23</v>
      </c>
      <c r="H23" s="27">
        <f t="shared" si="35"/>
        <v>34</v>
      </c>
      <c r="I23" s="27">
        <f t="shared" si="35"/>
        <v>23</v>
      </c>
      <c r="J23" s="27">
        <f t="shared" si="35"/>
        <v>17</v>
      </c>
      <c r="K23" s="27">
        <f t="shared" si="35"/>
        <v>33</v>
      </c>
      <c r="L23" s="27">
        <f t="shared" ref="L23:N23" si="36">+L69+L115+L161</f>
        <v>43</v>
      </c>
      <c r="M23" s="27">
        <f t="shared" si="36"/>
        <v>24</v>
      </c>
      <c r="N23" s="27">
        <f t="shared" si="36"/>
        <v>33</v>
      </c>
      <c r="O23" s="81">
        <f t="shared" si="4"/>
        <v>336</v>
      </c>
    </row>
    <row r="24" spans="1:15" ht="35.25" customHeight="1" x14ac:dyDescent="0.2">
      <c r="A24" s="102">
        <v>15</v>
      </c>
      <c r="B24" s="8" t="s">
        <v>19</v>
      </c>
      <c r="C24" s="27">
        <f t="shared" ref="C24:K24" si="37">+C70+C116+C162</f>
        <v>19</v>
      </c>
      <c r="D24" s="27">
        <f t="shared" si="37"/>
        <v>19</v>
      </c>
      <c r="E24" s="27">
        <f t="shared" si="37"/>
        <v>0</v>
      </c>
      <c r="F24" s="27">
        <f t="shared" si="37"/>
        <v>0</v>
      </c>
      <c r="G24" s="27">
        <f t="shared" si="37"/>
        <v>1</v>
      </c>
      <c r="H24" s="27">
        <f t="shared" si="37"/>
        <v>0</v>
      </c>
      <c r="I24" s="27">
        <f t="shared" si="37"/>
        <v>3</v>
      </c>
      <c r="J24" s="27">
        <f t="shared" si="37"/>
        <v>21</v>
      </c>
      <c r="K24" s="27">
        <f t="shared" si="37"/>
        <v>12</v>
      </c>
      <c r="L24" s="27">
        <f t="shared" ref="L24:N24" si="38">+L70+L116+L162</f>
        <v>4</v>
      </c>
      <c r="M24" s="27">
        <f t="shared" si="38"/>
        <v>1</v>
      </c>
      <c r="N24" s="27">
        <f t="shared" si="38"/>
        <v>2</v>
      </c>
      <c r="O24" s="81">
        <f t="shared" si="4"/>
        <v>82</v>
      </c>
    </row>
    <row r="25" spans="1:15" ht="20.25" customHeight="1" x14ac:dyDescent="0.2">
      <c r="A25" s="103"/>
      <c r="B25" s="11" t="s">
        <v>20</v>
      </c>
      <c r="C25" s="27">
        <f t="shared" ref="C25:K25" si="39">+C71+C117+C163</f>
        <v>19</v>
      </c>
      <c r="D25" s="27">
        <f t="shared" si="39"/>
        <v>19</v>
      </c>
      <c r="E25" s="27">
        <f t="shared" si="39"/>
        <v>0</v>
      </c>
      <c r="F25" s="27">
        <f t="shared" si="39"/>
        <v>0</v>
      </c>
      <c r="G25" s="27">
        <f t="shared" si="39"/>
        <v>1</v>
      </c>
      <c r="H25" s="27">
        <f t="shared" si="39"/>
        <v>0</v>
      </c>
      <c r="I25" s="27">
        <f t="shared" si="39"/>
        <v>2</v>
      </c>
      <c r="J25" s="27">
        <f t="shared" si="39"/>
        <v>18</v>
      </c>
      <c r="K25" s="27">
        <f t="shared" si="39"/>
        <v>12</v>
      </c>
      <c r="L25" s="27">
        <f t="shared" ref="L25:N25" si="40">+L71+L117+L163</f>
        <v>3</v>
      </c>
      <c r="M25" s="27">
        <f t="shared" si="40"/>
        <v>0</v>
      </c>
      <c r="N25" s="27">
        <f t="shared" si="40"/>
        <v>2</v>
      </c>
      <c r="O25" s="81">
        <f t="shared" si="4"/>
        <v>76</v>
      </c>
    </row>
    <row r="26" spans="1:15" ht="21.75" customHeight="1" x14ac:dyDescent="0.2">
      <c r="A26" s="103"/>
      <c r="B26" s="11" t="s">
        <v>21</v>
      </c>
      <c r="C26" s="27">
        <f t="shared" ref="C26:K26" si="41">+C72+C118+C164</f>
        <v>0</v>
      </c>
      <c r="D26" s="27">
        <f t="shared" si="41"/>
        <v>0</v>
      </c>
      <c r="E26" s="27">
        <f t="shared" si="41"/>
        <v>0</v>
      </c>
      <c r="F26" s="27">
        <f t="shared" si="41"/>
        <v>0</v>
      </c>
      <c r="G26" s="27">
        <f t="shared" si="41"/>
        <v>0</v>
      </c>
      <c r="H26" s="27">
        <f t="shared" si="41"/>
        <v>0</v>
      </c>
      <c r="I26" s="27">
        <f t="shared" si="41"/>
        <v>0</v>
      </c>
      <c r="J26" s="27">
        <f t="shared" si="41"/>
        <v>2</v>
      </c>
      <c r="K26" s="27">
        <f t="shared" si="41"/>
        <v>0</v>
      </c>
      <c r="L26" s="27">
        <f t="shared" ref="L26:N26" si="42">+L72+L118+L164</f>
        <v>0</v>
      </c>
      <c r="M26" s="27">
        <f t="shared" si="42"/>
        <v>0</v>
      </c>
      <c r="N26" s="27">
        <f t="shared" si="42"/>
        <v>0</v>
      </c>
      <c r="O26" s="81">
        <f t="shared" si="4"/>
        <v>2</v>
      </c>
    </row>
    <row r="27" spans="1:15" ht="21.75" customHeight="1" x14ac:dyDescent="0.2">
      <c r="A27" s="103"/>
      <c r="B27" s="11" t="s">
        <v>22</v>
      </c>
      <c r="C27" s="27">
        <f t="shared" ref="C27:K27" si="43">+C73+C119+C165</f>
        <v>0</v>
      </c>
      <c r="D27" s="27">
        <f t="shared" si="43"/>
        <v>0</v>
      </c>
      <c r="E27" s="27">
        <f t="shared" si="43"/>
        <v>0</v>
      </c>
      <c r="F27" s="27">
        <f t="shared" si="43"/>
        <v>0</v>
      </c>
      <c r="G27" s="27">
        <f t="shared" si="43"/>
        <v>0</v>
      </c>
      <c r="H27" s="27">
        <f t="shared" si="43"/>
        <v>0</v>
      </c>
      <c r="I27" s="27">
        <f t="shared" si="43"/>
        <v>1</v>
      </c>
      <c r="J27" s="27">
        <f t="shared" si="43"/>
        <v>1</v>
      </c>
      <c r="K27" s="27">
        <f t="shared" si="43"/>
        <v>0</v>
      </c>
      <c r="L27" s="27">
        <f t="shared" ref="L27:N27" si="44">+L73+L119+L165</f>
        <v>1</v>
      </c>
      <c r="M27" s="27">
        <f t="shared" si="44"/>
        <v>1</v>
      </c>
      <c r="N27" s="27">
        <f t="shared" si="44"/>
        <v>0</v>
      </c>
      <c r="O27" s="81">
        <f t="shared" si="4"/>
        <v>4</v>
      </c>
    </row>
    <row r="28" spans="1:15" ht="21.75" customHeight="1" x14ac:dyDescent="0.2">
      <c r="A28" s="103"/>
      <c r="B28" s="11" t="s">
        <v>23</v>
      </c>
      <c r="C28" s="27">
        <f t="shared" ref="C28:K28" si="45">+C74+C120+C166</f>
        <v>0</v>
      </c>
      <c r="D28" s="27">
        <f t="shared" si="45"/>
        <v>0</v>
      </c>
      <c r="E28" s="27">
        <f t="shared" si="45"/>
        <v>0</v>
      </c>
      <c r="F28" s="27">
        <f t="shared" si="45"/>
        <v>0</v>
      </c>
      <c r="G28" s="27">
        <f t="shared" si="45"/>
        <v>0</v>
      </c>
      <c r="H28" s="27">
        <f t="shared" si="45"/>
        <v>0</v>
      </c>
      <c r="I28" s="27">
        <f t="shared" si="45"/>
        <v>0</v>
      </c>
      <c r="J28" s="27">
        <f t="shared" si="45"/>
        <v>0</v>
      </c>
      <c r="K28" s="27">
        <f t="shared" si="45"/>
        <v>0</v>
      </c>
      <c r="L28" s="27">
        <f t="shared" ref="L28:N28" si="46">+L74+L120+L166</f>
        <v>0</v>
      </c>
      <c r="M28" s="27">
        <f t="shared" si="46"/>
        <v>0</v>
      </c>
      <c r="N28" s="27">
        <f t="shared" si="46"/>
        <v>0</v>
      </c>
      <c r="O28" s="81">
        <f t="shared" si="4"/>
        <v>0</v>
      </c>
    </row>
    <row r="29" spans="1:15" ht="21.75" customHeight="1" x14ac:dyDescent="0.2">
      <c r="A29" s="104"/>
      <c r="B29" s="11" t="s">
        <v>24</v>
      </c>
      <c r="C29" s="27">
        <f t="shared" ref="C29:K29" si="47">+C75+C121+C167</f>
        <v>0</v>
      </c>
      <c r="D29" s="27">
        <f t="shared" si="47"/>
        <v>0</v>
      </c>
      <c r="E29" s="27">
        <f t="shared" si="47"/>
        <v>0</v>
      </c>
      <c r="F29" s="27">
        <f t="shared" si="47"/>
        <v>0</v>
      </c>
      <c r="G29" s="27">
        <f t="shared" si="47"/>
        <v>0</v>
      </c>
      <c r="H29" s="27">
        <f t="shared" si="47"/>
        <v>0</v>
      </c>
      <c r="I29" s="27">
        <f t="shared" si="47"/>
        <v>0</v>
      </c>
      <c r="J29" s="27">
        <f t="shared" si="47"/>
        <v>0</v>
      </c>
      <c r="K29" s="27">
        <f t="shared" si="47"/>
        <v>0</v>
      </c>
      <c r="L29" s="27">
        <f t="shared" ref="L29:N29" si="48">+L75+L121+L167</f>
        <v>0</v>
      </c>
      <c r="M29" s="27">
        <f t="shared" si="48"/>
        <v>0</v>
      </c>
      <c r="N29" s="27">
        <f t="shared" si="48"/>
        <v>0</v>
      </c>
      <c r="O29" s="81">
        <f t="shared" si="4"/>
        <v>0</v>
      </c>
    </row>
    <row r="30" spans="1:15" ht="23.25" customHeight="1" x14ac:dyDescent="0.2">
      <c r="A30" s="2">
        <v>16</v>
      </c>
      <c r="B30" s="8" t="s">
        <v>25</v>
      </c>
      <c r="C30" s="27">
        <f t="shared" ref="C30:K30" si="49">+C76+C122+C168</f>
        <v>18</v>
      </c>
      <c r="D30" s="27">
        <f t="shared" si="49"/>
        <v>19</v>
      </c>
      <c r="E30" s="27">
        <f t="shared" si="49"/>
        <v>24</v>
      </c>
      <c r="F30" s="27">
        <f t="shared" si="49"/>
        <v>21</v>
      </c>
      <c r="G30" s="27">
        <f t="shared" si="49"/>
        <v>14</v>
      </c>
      <c r="H30" s="27">
        <f t="shared" si="49"/>
        <v>18</v>
      </c>
      <c r="I30" s="27">
        <f t="shared" si="49"/>
        <v>12</v>
      </c>
      <c r="J30" s="27">
        <f t="shared" si="49"/>
        <v>10</v>
      </c>
      <c r="K30" s="27">
        <f t="shared" si="49"/>
        <v>18</v>
      </c>
      <c r="L30" s="27">
        <f t="shared" ref="L30:N30" si="50">+L76+L122+L168</f>
        <v>27</v>
      </c>
      <c r="M30" s="27">
        <f t="shared" si="50"/>
        <v>14</v>
      </c>
      <c r="N30" s="27">
        <f t="shared" si="50"/>
        <v>17</v>
      </c>
      <c r="O30" s="81">
        <f t="shared" si="4"/>
        <v>212</v>
      </c>
    </row>
    <row r="31" spans="1:15" ht="31.5" x14ac:dyDescent="0.2">
      <c r="A31" s="2">
        <v>17</v>
      </c>
      <c r="B31" s="8" t="s">
        <v>26</v>
      </c>
      <c r="C31" s="27">
        <f t="shared" ref="C31:K31" si="51">+C77+C123+C169</f>
        <v>3</v>
      </c>
      <c r="D31" s="27">
        <f t="shared" si="51"/>
        <v>0</v>
      </c>
      <c r="E31" s="27">
        <f t="shared" si="51"/>
        <v>1</v>
      </c>
      <c r="F31" s="27">
        <f t="shared" si="51"/>
        <v>2</v>
      </c>
      <c r="G31" s="27">
        <f t="shared" si="51"/>
        <v>1</v>
      </c>
      <c r="H31" s="27">
        <f t="shared" si="51"/>
        <v>0</v>
      </c>
      <c r="I31" s="27">
        <f t="shared" si="51"/>
        <v>0</v>
      </c>
      <c r="J31" s="27">
        <f t="shared" si="51"/>
        <v>0</v>
      </c>
      <c r="K31" s="27">
        <f t="shared" si="51"/>
        <v>4</v>
      </c>
      <c r="L31" s="27">
        <f t="shared" ref="L31:N31" si="52">+L77+L123+L169</f>
        <v>0</v>
      </c>
      <c r="M31" s="27">
        <f t="shared" si="52"/>
        <v>0</v>
      </c>
      <c r="N31" s="27">
        <f t="shared" si="52"/>
        <v>1</v>
      </c>
      <c r="O31" s="81">
        <f t="shared" si="4"/>
        <v>12</v>
      </c>
    </row>
    <row r="32" spans="1:15" ht="25.5" customHeight="1" x14ac:dyDescent="0.2">
      <c r="A32" s="2">
        <v>18</v>
      </c>
      <c r="B32" s="8" t="s">
        <v>27</v>
      </c>
      <c r="C32" s="27">
        <f t="shared" ref="C32:K32" si="53">+C78+C124+C170</f>
        <v>2</v>
      </c>
      <c r="D32" s="27">
        <f t="shared" si="53"/>
        <v>1</v>
      </c>
      <c r="E32" s="27">
        <f t="shared" si="53"/>
        <v>0</v>
      </c>
      <c r="F32" s="27">
        <f t="shared" si="53"/>
        <v>1</v>
      </c>
      <c r="G32" s="27">
        <f t="shared" si="53"/>
        <v>0</v>
      </c>
      <c r="H32" s="27">
        <f t="shared" si="53"/>
        <v>1</v>
      </c>
      <c r="I32" s="27">
        <f t="shared" si="53"/>
        <v>1</v>
      </c>
      <c r="J32" s="27">
        <f t="shared" si="53"/>
        <v>7</v>
      </c>
      <c r="K32" s="27">
        <f t="shared" si="53"/>
        <v>4</v>
      </c>
      <c r="L32" s="27">
        <f t="shared" ref="L32:N32" si="54">+L78+L124+L170</f>
        <v>2</v>
      </c>
      <c r="M32" s="27">
        <f t="shared" si="54"/>
        <v>2</v>
      </c>
      <c r="N32" s="27">
        <f t="shared" si="54"/>
        <v>2</v>
      </c>
      <c r="O32" s="81">
        <f t="shared" si="4"/>
        <v>23</v>
      </c>
    </row>
    <row r="33" spans="1:15" ht="22.5" customHeight="1" x14ac:dyDescent="0.2">
      <c r="A33" s="102">
        <v>19</v>
      </c>
      <c r="B33" s="8" t="s">
        <v>28</v>
      </c>
      <c r="C33" s="27">
        <f t="shared" ref="C33:K33" si="55">+C79+C125+C171</f>
        <v>2</v>
      </c>
      <c r="D33" s="27">
        <f t="shared" si="55"/>
        <v>0</v>
      </c>
      <c r="E33" s="27">
        <f t="shared" si="55"/>
        <v>2</v>
      </c>
      <c r="F33" s="27">
        <f t="shared" si="55"/>
        <v>1</v>
      </c>
      <c r="G33" s="27">
        <f t="shared" si="55"/>
        <v>5</v>
      </c>
      <c r="H33" s="27">
        <f t="shared" si="55"/>
        <v>2</v>
      </c>
      <c r="I33" s="27">
        <f t="shared" si="55"/>
        <v>0</v>
      </c>
      <c r="J33" s="27">
        <f t="shared" si="55"/>
        <v>1</v>
      </c>
      <c r="K33" s="27">
        <f t="shared" si="55"/>
        <v>3</v>
      </c>
      <c r="L33" s="27">
        <f t="shared" ref="L33:N33" si="56">+L79+L125+L171</f>
        <v>1</v>
      </c>
      <c r="M33" s="27">
        <f t="shared" si="56"/>
        <v>2</v>
      </c>
      <c r="N33" s="27">
        <f t="shared" si="56"/>
        <v>1</v>
      </c>
      <c r="O33" s="81">
        <f t="shared" si="4"/>
        <v>20</v>
      </c>
    </row>
    <row r="34" spans="1:15" ht="22.5" customHeight="1" x14ac:dyDescent="0.2">
      <c r="A34" s="103"/>
      <c r="B34" s="11" t="s">
        <v>29</v>
      </c>
      <c r="C34" s="27">
        <f t="shared" ref="C34:K34" si="57">+C80+C126+C172</f>
        <v>1</v>
      </c>
      <c r="D34" s="27">
        <f t="shared" si="57"/>
        <v>0</v>
      </c>
      <c r="E34" s="27">
        <f t="shared" si="57"/>
        <v>2</v>
      </c>
      <c r="F34" s="27">
        <f t="shared" si="57"/>
        <v>1</v>
      </c>
      <c r="G34" s="27">
        <f t="shared" si="57"/>
        <v>4</v>
      </c>
      <c r="H34" s="27">
        <f t="shared" si="57"/>
        <v>2</v>
      </c>
      <c r="I34" s="27">
        <f t="shared" si="57"/>
        <v>0</v>
      </c>
      <c r="J34" s="27">
        <f t="shared" si="57"/>
        <v>0</v>
      </c>
      <c r="K34" s="27">
        <f t="shared" si="57"/>
        <v>2</v>
      </c>
      <c r="L34" s="27">
        <f t="shared" ref="L34:N34" si="58">+L80+L126+L172</f>
        <v>0</v>
      </c>
      <c r="M34" s="27">
        <f t="shared" si="58"/>
        <v>2</v>
      </c>
      <c r="N34" s="27">
        <f t="shared" si="58"/>
        <v>1</v>
      </c>
      <c r="O34" s="81">
        <f t="shared" si="4"/>
        <v>15</v>
      </c>
    </row>
    <row r="35" spans="1:15" ht="22.5" customHeight="1" x14ac:dyDescent="0.2">
      <c r="A35" s="103"/>
      <c r="B35" s="11" t="s">
        <v>30</v>
      </c>
      <c r="C35" s="27">
        <f t="shared" ref="C35:K35" si="59">+C81+C127+C173</f>
        <v>1</v>
      </c>
      <c r="D35" s="27">
        <f t="shared" si="59"/>
        <v>0</v>
      </c>
      <c r="E35" s="27">
        <f t="shared" si="59"/>
        <v>0</v>
      </c>
      <c r="F35" s="27">
        <f t="shared" si="59"/>
        <v>0</v>
      </c>
      <c r="G35" s="27">
        <f t="shared" si="59"/>
        <v>0</v>
      </c>
      <c r="H35" s="27">
        <f t="shared" si="59"/>
        <v>0</v>
      </c>
      <c r="I35" s="27">
        <f t="shared" si="59"/>
        <v>0</v>
      </c>
      <c r="J35" s="27">
        <f t="shared" si="59"/>
        <v>1</v>
      </c>
      <c r="K35" s="27">
        <f t="shared" si="59"/>
        <v>1</v>
      </c>
      <c r="L35" s="27">
        <f t="shared" ref="L35:N35" si="60">+L81+L127+L173</f>
        <v>0</v>
      </c>
      <c r="M35" s="27">
        <f t="shared" si="60"/>
        <v>0</v>
      </c>
      <c r="N35" s="27">
        <f t="shared" si="60"/>
        <v>0</v>
      </c>
      <c r="O35" s="81">
        <f t="shared" si="4"/>
        <v>3</v>
      </c>
    </row>
    <row r="36" spans="1:15" ht="22.5" customHeight="1" x14ac:dyDescent="0.2">
      <c r="A36" s="104"/>
      <c r="B36" s="11" t="s">
        <v>31</v>
      </c>
      <c r="C36" s="27">
        <f t="shared" ref="C36:K36" si="61">+C82+C128+C174</f>
        <v>0</v>
      </c>
      <c r="D36" s="27">
        <f t="shared" si="61"/>
        <v>0</v>
      </c>
      <c r="E36" s="27">
        <f t="shared" si="61"/>
        <v>0</v>
      </c>
      <c r="F36" s="27">
        <f t="shared" si="61"/>
        <v>0</v>
      </c>
      <c r="G36" s="27">
        <f t="shared" si="61"/>
        <v>1</v>
      </c>
      <c r="H36" s="27">
        <f t="shared" si="61"/>
        <v>0</v>
      </c>
      <c r="I36" s="27">
        <f t="shared" si="61"/>
        <v>0</v>
      </c>
      <c r="J36" s="27">
        <f t="shared" si="61"/>
        <v>0</v>
      </c>
      <c r="K36" s="27">
        <f t="shared" si="61"/>
        <v>0</v>
      </c>
      <c r="L36" s="27">
        <f t="shared" ref="L36:N36" si="62">+L82+L128+L174</f>
        <v>1</v>
      </c>
      <c r="M36" s="27">
        <f t="shared" si="62"/>
        <v>0</v>
      </c>
      <c r="N36" s="27">
        <f t="shared" si="62"/>
        <v>0</v>
      </c>
      <c r="O36" s="81">
        <f t="shared" si="4"/>
        <v>2</v>
      </c>
    </row>
    <row r="37" spans="1:15" ht="22.5" customHeight="1" x14ac:dyDescent="0.2">
      <c r="A37" s="2">
        <v>20</v>
      </c>
      <c r="B37" s="8" t="s">
        <v>32</v>
      </c>
      <c r="C37" s="27">
        <f t="shared" ref="C37:K37" si="63">+C83+C129+C175</f>
        <v>2</v>
      </c>
      <c r="D37" s="27">
        <f t="shared" si="63"/>
        <v>5</v>
      </c>
      <c r="E37" s="27">
        <f t="shared" si="63"/>
        <v>3</v>
      </c>
      <c r="F37" s="27">
        <f t="shared" si="63"/>
        <v>5</v>
      </c>
      <c r="G37" s="27">
        <f t="shared" si="63"/>
        <v>4</v>
      </c>
      <c r="H37" s="27">
        <f t="shared" si="63"/>
        <v>6</v>
      </c>
      <c r="I37" s="27">
        <f t="shared" si="63"/>
        <v>0</v>
      </c>
      <c r="J37" s="27">
        <f t="shared" si="63"/>
        <v>7</v>
      </c>
      <c r="K37" s="27">
        <f t="shared" si="63"/>
        <v>3</v>
      </c>
      <c r="L37" s="27">
        <f t="shared" ref="L37:N37" si="64">+L83+L129+L175</f>
        <v>3</v>
      </c>
      <c r="M37" s="27">
        <f t="shared" si="64"/>
        <v>6</v>
      </c>
      <c r="N37" s="27">
        <f t="shared" si="64"/>
        <v>4</v>
      </c>
      <c r="O37" s="81">
        <f t="shared" si="4"/>
        <v>48</v>
      </c>
    </row>
    <row r="38" spans="1:15" ht="22.5" customHeight="1" x14ac:dyDescent="0.2">
      <c r="A38" s="102">
        <v>21</v>
      </c>
      <c r="B38" s="8" t="s">
        <v>33</v>
      </c>
      <c r="C38" s="27">
        <f t="shared" ref="C38:K38" si="65">+C84+C130+C176</f>
        <v>0</v>
      </c>
      <c r="D38" s="27">
        <f t="shared" si="65"/>
        <v>0</v>
      </c>
      <c r="E38" s="27">
        <f t="shared" si="65"/>
        <v>0</v>
      </c>
      <c r="F38" s="27">
        <f t="shared" si="65"/>
        <v>0</v>
      </c>
      <c r="G38" s="27">
        <f t="shared" si="65"/>
        <v>0</v>
      </c>
      <c r="H38" s="27">
        <f t="shared" si="65"/>
        <v>0</v>
      </c>
      <c r="I38" s="27">
        <f t="shared" si="65"/>
        <v>0</v>
      </c>
      <c r="J38" s="27">
        <f t="shared" si="65"/>
        <v>0</v>
      </c>
      <c r="K38" s="27">
        <f t="shared" si="65"/>
        <v>0</v>
      </c>
      <c r="L38" s="27">
        <f t="shared" ref="L38:N38" si="66">+L84+L130+L176</f>
        <v>0</v>
      </c>
      <c r="M38" s="27">
        <f t="shared" si="66"/>
        <v>0</v>
      </c>
      <c r="N38" s="27">
        <f t="shared" si="66"/>
        <v>2</v>
      </c>
      <c r="O38" s="81">
        <f t="shared" si="4"/>
        <v>2</v>
      </c>
    </row>
    <row r="39" spans="1:15" ht="22.5" customHeight="1" x14ac:dyDescent="0.2">
      <c r="A39" s="103"/>
      <c r="B39" s="11" t="s">
        <v>34</v>
      </c>
      <c r="C39" s="27">
        <f t="shared" ref="C39:K39" si="67">+C85+C131+C177</f>
        <v>0</v>
      </c>
      <c r="D39" s="27">
        <f t="shared" si="67"/>
        <v>0</v>
      </c>
      <c r="E39" s="27">
        <f t="shared" si="67"/>
        <v>0</v>
      </c>
      <c r="F39" s="27">
        <f t="shared" si="67"/>
        <v>0</v>
      </c>
      <c r="G39" s="27">
        <f t="shared" si="67"/>
        <v>0</v>
      </c>
      <c r="H39" s="27">
        <f t="shared" si="67"/>
        <v>0</v>
      </c>
      <c r="I39" s="27">
        <f t="shared" si="67"/>
        <v>0</v>
      </c>
      <c r="J39" s="27">
        <f t="shared" si="67"/>
        <v>0</v>
      </c>
      <c r="K39" s="27">
        <f t="shared" si="67"/>
        <v>0</v>
      </c>
      <c r="L39" s="27">
        <f t="shared" ref="L39:N39" si="68">+L85+L131+L177</f>
        <v>0</v>
      </c>
      <c r="M39" s="27">
        <f t="shared" si="68"/>
        <v>0</v>
      </c>
      <c r="N39" s="27">
        <f t="shared" si="68"/>
        <v>2</v>
      </c>
      <c r="O39" s="81">
        <f t="shared" si="4"/>
        <v>2</v>
      </c>
    </row>
    <row r="40" spans="1:15" ht="22.5" customHeight="1" x14ac:dyDescent="0.2">
      <c r="A40" s="104"/>
      <c r="B40" s="11" t="s">
        <v>35</v>
      </c>
      <c r="C40" s="27">
        <f t="shared" ref="C40:K40" si="69">+C86+C132+C178</f>
        <v>0</v>
      </c>
      <c r="D40" s="27">
        <f t="shared" si="69"/>
        <v>0</v>
      </c>
      <c r="E40" s="27">
        <f t="shared" si="69"/>
        <v>0</v>
      </c>
      <c r="F40" s="27">
        <f t="shared" si="69"/>
        <v>0</v>
      </c>
      <c r="G40" s="27">
        <f t="shared" si="69"/>
        <v>0</v>
      </c>
      <c r="H40" s="27">
        <f t="shared" si="69"/>
        <v>0</v>
      </c>
      <c r="I40" s="27">
        <f t="shared" si="69"/>
        <v>0</v>
      </c>
      <c r="J40" s="27">
        <f t="shared" si="69"/>
        <v>0</v>
      </c>
      <c r="K40" s="27">
        <f t="shared" si="69"/>
        <v>0</v>
      </c>
      <c r="L40" s="27">
        <f t="shared" ref="L40:N40" si="70">+L86+L132+L178</f>
        <v>0</v>
      </c>
      <c r="M40" s="27">
        <f t="shared" si="70"/>
        <v>0</v>
      </c>
      <c r="N40" s="27">
        <f t="shared" si="70"/>
        <v>0</v>
      </c>
      <c r="O40" s="81">
        <f t="shared" si="4"/>
        <v>0</v>
      </c>
    </row>
    <row r="41" spans="1:15" ht="22.5" customHeight="1" x14ac:dyDescent="0.2">
      <c r="A41" s="2">
        <v>22</v>
      </c>
      <c r="B41" s="8" t="s">
        <v>36</v>
      </c>
      <c r="C41" s="27">
        <f t="shared" ref="C41:K41" si="71">+C87+C133+C179</f>
        <v>0</v>
      </c>
      <c r="D41" s="27">
        <f t="shared" si="71"/>
        <v>0</v>
      </c>
      <c r="E41" s="27">
        <f t="shared" si="71"/>
        <v>0</v>
      </c>
      <c r="F41" s="27">
        <f t="shared" si="71"/>
        <v>0</v>
      </c>
      <c r="G41" s="27">
        <f t="shared" si="71"/>
        <v>0</v>
      </c>
      <c r="H41" s="27">
        <f t="shared" si="71"/>
        <v>0</v>
      </c>
      <c r="I41" s="27">
        <f t="shared" si="71"/>
        <v>2</v>
      </c>
      <c r="J41" s="27">
        <f t="shared" si="71"/>
        <v>2</v>
      </c>
      <c r="K41" s="27">
        <f t="shared" si="71"/>
        <v>2</v>
      </c>
      <c r="L41" s="27">
        <f t="shared" ref="L41:N41" si="72">+L87+L133+L179</f>
        <v>1</v>
      </c>
      <c r="M41" s="27">
        <f t="shared" si="72"/>
        <v>0</v>
      </c>
      <c r="N41" s="27">
        <f t="shared" si="72"/>
        <v>0</v>
      </c>
      <c r="O41" s="81">
        <f t="shared" si="4"/>
        <v>7</v>
      </c>
    </row>
    <row r="42" spans="1:15" ht="22.5" customHeight="1" x14ac:dyDescent="0.2">
      <c r="A42" s="2">
        <v>23</v>
      </c>
      <c r="B42" s="8" t="s">
        <v>37</v>
      </c>
      <c r="C42" s="27">
        <f t="shared" ref="C42:K42" si="73">+C88+C134+C180</f>
        <v>1</v>
      </c>
      <c r="D42" s="27">
        <f t="shared" si="73"/>
        <v>1</v>
      </c>
      <c r="E42" s="27">
        <f t="shared" si="73"/>
        <v>0</v>
      </c>
      <c r="F42" s="27">
        <f t="shared" si="73"/>
        <v>0</v>
      </c>
      <c r="G42" s="27">
        <f t="shared" si="73"/>
        <v>0</v>
      </c>
      <c r="H42" s="27">
        <f t="shared" si="73"/>
        <v>0</v>
      </c>
      <c r="I42" s="27">
        <f t="shared" si="73"/>
        <v>6</v>
      </c>
      <c r="J42" s="27">
        <f t="shared" si="73"/>
        <v>5</v>
      </c>
      <c r="K42" s="27">
        <f t="shared" si="73"/>
        <v>2</v>
      </c>
      <c r="L42" s="27">
        <f t="shared" ref="L42:N42" si="74">+L88+L134+L180</f>
        <v>3</v>
      </c>
      <c r="M42" s="27">
        <f t="shared" si="74"/>
        <v>2</v>
      </c>
      <c r="N42" s="27">
        <f t="shared" si="74"/>
        <v>5</v>
      </c>
      <c r="O42" s="81">
        <f t="shared" si="4"/>
        <v>25</v>
      </c>
    </row>
    <row r="43" spans="1:15" ht="22.5" customHeight="1" x14ac:dyDescent="0.2">
      <c r="A43" s="2">
        <v>24</v>
      </c>
      <c r="B43" s="8" t="s">
        <v>38</v>
      </c>
      <c r="C43" s="27">
        <f t="shared" ref="C43:K43" si="75">+C89+C135+C181</f>
        <v>4</v>
      </c>
      <c r="D43" s="27">
        <f t="shared" si="75"/>
        <v>4</v>
      </c>
      <c r="E43" s="27">
        <f t="shared" si="75"/>
        <v>1</v>
      </c>
      <c r="F43" s="27">
        <f t="shared" si="75"/>
        <v>3</v>
      </c>
      <c r="G43" s="27">
        <f t="shared" si="75"/>
        <v>1</v>
      </c>
      <c r="H43" s="27">
        <f t="shared" si="75"/>
        <v>3</v>
      </c>
      <c r="I43" s="27">
        <f t="shared" si="75"/>
        <v>2</v>
      </c>
      <c r="J43" s="27">
        <f t="shared" si="75"/>
        <v>12</v>
      </c>
      <c r="K43" s="27">
        <f t="shared" si="75"/>
        <v>7</v>
      </c>
      <c r="L43" s="27">
        <f t="shared" ref="L43:N43" si="76">+L89+L135+L181</f>
        <v>9</v>
      </c>
      <c r="M43" s="27">
        <f t="shared" si="76"/>
        <v>4</v>
      </c>
      <c r="N43" s="27">
        <f t="shared" si="76"/>
        <v>1</v>
      </c>
      <c r="O43" s="81">
        <f t="shared" si="4"/>
        <v>51</v>
      </c>
    </row>
    <row r="44" spans="1:15" ht="22.5" customHeight="1" x14ac:dyDescent="0.2">
      <c r="A44" s="2">
        <v>25</v>
      </c>
      <c r="B44" s="8" t="s">
        <v>39</v>
      </c>
      <c r="C44" s="27">
        <f t="shared" ref="C44:K44" si="77">+C90+C136+C182</f>
        <v>4</v>
      </c>
      <c r="D44" s="27">
        <f t="shared" si="77"/>
        <v>2</v>
      </c>
      <c r="E44" s="27">
        <f t="shared" si="77"/>
        <v>6</v>
      </c>
      <c r="F44" s="27">
        <f t="shared" si="77"/>
        <v>7</v>
      </c>
      <c r="G44" s="27">
        <f t="shared" si="77"/>
        <v>5</v>
      </c>
      <c r="H44" s="27">
        <f t="shared" si="77"/>
        <v>5</v>
      </c>
      <c r="I44" s="27">
        <f t="shared" si="77"/>
        <v>2</v>
      </c>
      <c r="J44" s="27">
        <f t="shared" si="77"/>
        <v>7</v>
      </c>
      <c r="K44" s="27">
        <f t="shared" si="77"/>
        <v>6</v>
      </c>
      <c r="L44" s="27">
        <f t="shared" ref="L44:N44" si="78">+L90+L136+L182</f>
        <v>6</v>
      </c>
      <c r="M44" s="27">
        <f t="shared" si="78"/>
        <v>4</v>
      </c>
      <c r="N44" s="27">
        <f t="shared" si="78"/>
        <v>1</v>
      </c>
      <c r="O44" s="81">
        <f t="shared" si="4"/>
        <v>55</v>
      </c>
    </row>
    <row r="45" spans="1:15" ht="18" customHeight="1" x14ac:dyDescent="0.2">
      <c r="A45" s="2">
        <v>26</v>
      </c>
      <c r="B45" s="8" t="s">
        <v>40</v>
      </c>
      <c r="C45" s="27">
        <f t="shared" ref="C45:K45" si="79">+C91+C137+C183</f>
        <v>231</v>
      </c>
      <c r="D45" s="27">
        <f t="shared" si="79"/>
        <v>181</v>
      </c>
      <c r="E45" s="27">
        <f t="shared" si="79"/>
        <v>142</v>
      </c>
      <c r="F45" s="27">
        <f t="shared" si="79"/>
        <v>164</v>
      </c>
      <c r="G45" s="27">
        <f t="shared" si="79"/>
        <v>230</v>
      </c>
      <c r="H45" s="27">
        <f t="shared" si="79"/>
        <v>251</v>
      </c>
      <c r="I45" s="27">
        <f t="shared" si="79"/>
        <v>146</v>
      </c>
      <c r="J45" s="27">
        <f t="shared" si="79"/>
        <v>199</v>
      </c>
      <c r="K45" s="27">
        <f t="shared" si="79"/>
        <v>216</v>
      </c>
      <c r="L45" s="27">
        <f t="shared" ref="L45:N45" si="80">+L91+L137+L183</f>
        <v>264</v>
      </c>
      <c r="M45" s="27">
        <f t="shared" si="80"/>
        <v>117</v>
      </c>
      <c r="N45" s="27">
        <f t="shared" si="80"/>
        <v>108</v>
      </c>
      <c r="O45" s="81">
        <f t="shared" si="4"/>
        <v>2249</v>
      </c>
    </row>
    <row r="46" spans="1:15" ht="31.5" x14ac:dyDescent="0.2">
      <c r="A46" s="2">
        <v>27</v>
      </c>
      <c r="B46" s="8" t="s">
        <v>41</v>
      </c>
      <c r="C46" s="27">
        <f t="shared" ref="C46:K46" si="81">+C92+C138+C184</f>
        <v>0</v>
      </c>
      <c r="D46" s="27">
        <f t="shared" si="81"/>
        <v>524</v>
      </c>
      <c r="E46" s="27">
        <f t="shared" si="81"/>
        <v>0</v>
      </c>
      <c r="F46" s="27">
        <f t="shared" si="81"/>
        <v>0</v>
      </c>
      <c r="G46" s="27">
        <f t="shared" si="81"/>
        <v>95</v>
      </c>
      <c r="H46" s="27">
        <f t="shared" si="81"/>
        <v>25</v>
      </c>
      <c r="I46" s="27">
        <f t="shared" si="81"/>
        <v>0</v>
      </c>
      <c r="J46" s="27">
        <f t="shared" si="81"/>
        <v>0</v>
      </c>
      <c r="K46" s="27">
        <f t="shared" si="81"/>
        <v>0</v>
      </c>
      <c r="L46" s="27">
        <f t="shared" ref="L46:N46" si="82">+L92+L138+L184</f>
        <v>0</v>
      </c>
      <c r="M46" s="27">
        <f t="shared" si="82"/>
        <v>0</v>
      </c>
      <c r="N46" s="27">
        <f t="shared" si="82"/>
        <v>0</v>
      </c>
      <c r="O46" s="81">
        <f t="shared" si="4"/>
        <v>644</v>
      </c>
    </row>
    <row r="47" spans="1:15" ht="34.5" customHeight="1" x14ac:dyDescent="0.2">
      <c r="A47" s="2">
        <v>28</v>
      </c>
      <c r="B47" s="22" t="s">
        <v>51</v>
      </c>
      <c r="C47" s="27">
        <f t="shared" ref="C47:K47" si="83">+C93+C139+C185</f>
        <v>0</v>
      </c>
      <c r="D47" s="27">
        <f t="shared" si="83"/>
        <v>0</v>
      </c>
      <c r="E47" s="27">
        <f t="shared" si="83"/>
        <v>0</v>
      </c>
      <c r="F47" s="27">
        <f t="shared" si="83"/>
        <v>0</v>
      </c>
      <c r="G47" s="27">
        <f t="shared" si="83"/>
        <v>0</v>
      </c>
      <c r="H47" s="27">
        <f t="shared" si="83"/>
        <v>0</v>
      </c>
      <c r="I47" s="27">
        <f t="shared" si="83"/>
        <v>0</v>
      </c>
      <c r="J47" s="27">
        <f t="shared" si="83"/>
        <v>0</v>
      </c>
      <c r="K47" s="27">
        <f t="shared" si="83"/>
        <v>2</v>
      </c>
      <c r="L47" s="27">
        <f t="shared" ref="L47:N47" si="84">+L93+L139+L185</f>
        <v>2</v>
      </c>
      <c r="M47" s="27">
        <f t="shared" si="84"/>
        <v>1</v>
      </c>
      <c r="N47" s="27">
        <f t="shared" si="84"/>
        <v>0</v>
      </c>
      <c r="O47" s="81">
        <f t="shared" si="4"/>
        <v>5</v>
      </c>
    </row>
    <row r="48" spans="1:15" ht="27.75" customHeight="1" x14ac:dyDescent="0.2">
      <c r="A48" s="2">
        <v>29</v>
      </c>
      <c r="B48" s="21" t="s">
        <v>50</v>
      </c>
      <c r="C48" s="27">
        <f t="shared" ref="C48:K48" si="85">+C94+C140+C186</f>
        <v>2</v>
      </c>
      <c r="D48" s="27">
        <f t="shared" si="85"/>
        <v>3</v>
      </c>
      <c r="E48" s="27">
        <f t="shared" si="85"/>
        <v>5</v>
      </c>
      <c r="F48" s="27">
        <f t="shared" si="85"/>
        <v>10</v>
      </c>
      <c r="G48" s="27">
        <f t="shared" si="85"/>
        <v>2</v>
      </c>
      <c r="H48" s="27">
        <f t="shared" si="85"/>
        <v>24</v>
      </c>
      <c r="I48" s="27">
        <f t="shared" si="85"/>
        <v>7</v>
      </c>
      <c r="J48" s="27">
        <f t="shared" si="85"/>
        <v>15</v>
      </c>
      <c r="K48" s="27">
        <f t="shared" si="85"/>
        <v>15</v>
      </c>
      <c r="L48" s="27">
        <f t="shared" ref="L48:N48" si="86">+L94+L140+L186</f>
        <v>36</v>
      </c>
      <c r="M48" s="27">
        <f t="shared" si="86"/>
        <v>32</v>
      </c>
      <c r="N48" s="27">
        <f t="shared" si="86"/>
        <v>11</v>
      </c>
      <c r="O48" s="81">
        <f t="shared" si="4"/>
        <v>162</v>
      </c>
    </row>
    <row r="49" spans="1:15" ht="25.5" customHeight="1" x14ac:dyDescent="0.2">
      <c r="A49" s="83">
        <v>30</v>
      </c>
      <c r="B49" s="8" t="s">
        <v>42</v>
      </c>
      <c r="C49" s="27">
        <f t="shared" ref="C49:K49" si="87">+C95+C141+C187</f>
        <v>2291</v>
      </c>
      <c r="D49" s="27">
        <f t="shared" si="87"/>
        <v>2374</v>
      </c>
      <c r="E49" s="27">
        <f t="shared" si="87"/>
        <v>2454</v>
      </c>
      <c r="F49" s="27">
        <f t="shared" si="87"/>
        <v>2539</v>
      </c>
      <c r="G49" s="27">
        <f t="shared" si="87"/>
        <v>2586</v>
      </c>
      <c r="H49" s="27">
        <f t="shared" si="87"/>
        <v>2694</v>
      </c>
      <c r="I49" s="27">
        <f t="shared" si="87"/>
        <v>2720</v>
      </c>
      <c r="J49" s="27">
        <f t="shared" si="87"/>
        <v>2823</v>
      </c>
      <c r="K49" s="27">
        <f t="shared" si="87"/>
        <v>2942</v>
      </c>
      <c r="L49" s="27">
        <f t="shared" ref="L49:N49" si="88">+L95+L141+L187</f>
        <v>3051</v>
      </c>
      <c r="M49" s="27">
        <f t="shared" si="88"/>
        <v>3154</v>
      </c>
      <c r="N49" s="27">
        <f t="shared" si="88"/>
        <v>3202</v>
      </c>
      <c r="O49" s="50"/>
    </row>
    <row r="50" spans="1:15" ht="21.75" customHeight="1" x14ac:dyDescent="0.2">
      <c r="A50" s="108" t="s">
        <v>46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 ht="21.75" customHeight="1" x14ac:dyDescent="0.2">
      <c r="A51" s="25" t="s">
        <v>0</v>
      </c>
      <c r="B51" s="26" t="s">
        <v>1</v>
      </c>
      <c r="C51" s="26" t="s">
        <v>54</v>
      </c>
      <c r="D51" s="26" t="s">
        <v>55</v>
      </c>
      <c r="E51" s="26" t="s">
        <v>56</v>
      </c>
      <c r="F51" s="26" t="s">
        <v>57</v>
      </c>
      <c r="G51" s="26" t="s">
        <v>58</v>
      </c>
      <c r="H51" s="26" t="s">
        <v>59</v>
      </c>
      <c r="I51" s="26" t="s">
        <v>60</v>
      </c>
      <c r="J51" s="26" t="s">
        <v>61</v>
      </c>
      <c r="K51" s="26" t="s">
        <v>62</v>
      </c>
      <c r="L51" s="26" t="s">
        <v>63</v>
      </c>
      <c r="M51" s="26" t="s">
        <v>64</v>
      </c>
      <c r="N51" s="26" t="s">
        <v>65</v>
      </c>
      <c r="O51" s="26" t="s">
        <v>2</v>
      </c>
    </row>
    <row r="52" spans="1:15" ht="18.75" customHeight="1" x14ac:dyDescent="0.2">
      <c r="A52" s="94">
        <v>1</v>
      </c>
      <c r="B52" s="20" t="s">
        <v>3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81">
        <f>SUM(C52:N52)</f>
        <v>0</v>
      </c>
    </row>
    <row r="53" spans="1:15" ht="18.75" customHeight="1" x14ac:dyDescent="0.2">
      <c r="A53" s="82">
        <v>2</v>
      </c>
      <c r="B53" s="8" t="s">
        <v>4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10">
        <v>0</v>
      </c>
      <c r="L53" s="10">
        <v>0</v>
      </c>
      <c r="M53" s="10">
        <v>0</v>
      </c>
      <c r="N53" s="10">
        <v>0</v>
      </c>
      <c r="O53" s="81">
        <f t="shared" ref="O53:O94" si="89">SUM(C53:N53)</f>
        <v>0</v>
      </c>
    </row>
    <row r="54" spans="1:15" ht="18.75" customHeight="1" x14ac:dyDescent="0.2">
      <c r="A54" s="94">
        <v>3</v>
      </c>
      <c r="B54" s="8" t="s">
        <v>5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10">
        <v>0</v>
      </c>
      <c r="L54" s="10">
        <v>0</v>
      </c>
      <c r="M54" s="10">
        <v>0</v>
      </c>
      <c r="N54" s="10">
        <v>0</v>
      </c>
      <c r="O54" s="81">
        <f t="shared" si="89"/>
        <v>0</v>
      </c>
    </row>
    <row r="55" spans="1:15" ht="18.75" customHeight="1" x14ac:dyDescent="0.2">
      <c r="A55" s="82">
        <v>4</v>
      </c>
      <c r="B55" s="8" t="s">
        <v>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10">
        <v>0</v>
      </c>
      <c r="L55" s="10">
        <v>0</v>
      </c>
      <c r="M55" s="10">
        <v>0</v>
      </c>
      <c r="N55" s="10">
        <v>0</v>
      </c>
      <c r="O55" s="81">
        <f t="shared" si="89"/>
        <v>0</v>
      </c>
    </row>
    <row r="56" spans="1:15" ht="18.75" customHeight="1" x14ac:dyDescent="0.2">
      <c r="A56" s="94">
        <v>5</v>
      </c>
      <c r="B56" s="8" t="s">
        <v>7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10">
        <v>0</v>
      </c>
      <c r="L56" s="10">
        <v>0</v>
      </c>
      <c r="M56" s="10">
        <v>0</v>
      </c>
      <c r="N56" s="10">
        <v>0</v>
      </c>
      <c r="O56" s="81">
        <f t="shared" si="89"/>
        <v>0</v>
      </c>
    </row>
    <row r="57" spans="1:15" ht="18.75" customHeight="1" x14ac:dyDescent="0.2">
      <c r="A57" s="82">
        <v>6</v>
      </c>
      <c r="B57" s="8" t="s">
        <v>8</v>
      </c>
      <c r="C57" s="27">
        <v>0</v>
      </c>
      <c r="D57" s="27">
        <v>1</v>
      </c>
      <c r="E57" s="27">
        <v>0</v>
      </c>
      <c r="F57" s="27">
        <v>0</v>
      </c>
      <c r="G57" s="27">
        <v>0</v>
      </c>
      <c r="H57" s="27">
        <v>0</v>
      </c>
      <c r="I57" s="27">
        <v>1</v>
      </c>
      <c r="J57" s="27">
        <v>1</v>
      </c>
      <c r="K57" s="10">
        <v>2</v>
      </c>
      <c r="L57" s="10">
        <v>0</v>
      </c>
      <c r="M57" s="10">
        <v>0</v>
      </c>
      <c r="N57" s="10">
        <v>0</v>
      </c>
      <c r="O57" s="81">
        <f t="shared" si="89"/>
        <v>5</v>
      </c>
    </row>
    <row r="58" spans="1:15" ht="18.75" customHeight="1" x14ac:dyDescent="0.2">
      <c r="A58" s="94">
        <v>7</v>
      </c>
      <c r="B58" s="8" t="s">
        <v>9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10">
        <v>0</v>
      </c>
      <c r="L58" s="10">
        <v>0</v>
      </c>
      <c r="M58" s="10">
        <v>0</v>
      </c>
      <c r="N58" s="10">
        <v>0</v>
      </c>
      <c r="O58" s="81">
        <f t="shared" si="89"/>
        <v>0</v>
      </c>
    </row>
    <row r="59" spans="1:15" ht="18.75" customHeight="1" x14ac:dyDescent="0.2">
      <c r="A59" s="82">
        <v>8</v>
      </c>
      <c r="B59" s="8" t="s">
        <v>10</v>
      </c>
      <c r="C59" s="27">
        <v>2</v>
      </c>
      <c r="D59" s="27">
        <v>0</v>
      </c>
      <c r="E59" s="27">
        <v>0</v>
      </c>
      <c r="F59" s="27">
        <v>1</v>
      </c>
      <c r="G59" s="27">
        <v>0</v>
      </c>
      <c r="H59" s="27">
        <v>2</v>
      </c>
      <c r="I59" s="27">
        <v>0</v>
      </c>
      <c r="J59" s="27">
        <v>2</v>
      </c>
      <c r="K59" s="10">
        <v>0</v>
      </c>
      <c r="L59" s="10">
        <v>0</v>
      </c>
      <c r="M59" s="10">
        <v>0</v>
      </c>
      <c r="N59" s="10">
        <v>0</v>
      </c>
      <c r="O59" s="81">
        <f t="shared" si="89"/>
        <v>7</v>
      </c>
    </row>
    <row r="60" spans="1:15" ht="18.75" customHeight="1" x14ac:dyDescent="0.2">
      <c r="A60" s="94">
        <v>9</v>
      </c>
      <c r="B60" s="8" t="s">
        <v>11</v>
      </c>
      <c r="C60" s="27">
        <v>168</v>
      </c>
      <c r="D60" s="27">
        <v>137</v>
      </c>
      <c r="E60" s="27">
        <v>123</v>
      </c>
      <c r="F60" s="27">
        <v>129</v>
      </c>
      <c r="G60" s="27">
        <v>186</v>
      </c>
      <c r="H60" s="27">
        <v>180</v>
      </c>
      <c r="I60" s="27">
        <v>24</v>
      </c>
      <c r="J60" s="27">
        <v>64</v>
      </c>
      <c r="K60" s="10">
        <v>17</v>
      </c>
      <c r="L60" s="10">
        <v>52</v>
      </c>
      <c r="M60" s="10">
        <v>42</v>
      </c>
      <c r="N60" s="10">
        <v>34</v>
      </c>
      <c r="O60" s="81">
        <f t="shared" si="89"/>
        <v>1156</v>
      </c>
    </row>
    <row r="61" spans="1:15" ht="18.75" customHeight="1" x14ac:dyDescent="0.2">
      <c r="A61" s="82">
        <v>10</v>
      </c>
      <c r="B61" s="8" t="s">
        <v>12</v>
      </c>
      <c r="C61" s="27">
        <v>52</v>
      </c>
      <c r="D61" s="27">
        <v>32</v>
      </c>
      <c r="E61" s="27">
        <v>63</v>
      </c>
      <c r="F61" s="27">
        <v>48</v>
      </c>
      <c r="G61" s="27">
        <v>28</v>
      </c>
      <c r="H61" s="27">
        <v>63</v>
      </c>
      <c r="I61" s="27">
        <v>21</v>
      </c>
      <c r="J61" s="27">
        <v>37</v>
      </c>
      <c r="K61" s="10">
        <v>28</v>
      </c>
      <c r="L61" s="10">
        <v>38</v>
      </c>
      <c r="M61" s="10">
        <v>44</v>
      </c>
      <c r="N61" s="10">
        <v>26</v>
      </c>
      <c r="O61" s="81">
        <f t="shared" si="89"/>
        <v>480</v>
      </c>
    </row>
    <row r="62" spans="1:15" ht="18.75" customHeight="1" x14ac:dyDescent="0.2">
      <c r="A62" s="94">
        <v>11</v>
      </c>
      <c r="B62" s="8" t="s">
        <v>13</v>
      </c>
      <c r="C62" s="27">
        <v>183</v>
      </c>
      <c r="D62" s="27">
        <v>172</v>
      </c>
      <c r="E62" s="27">
        <v>160</v>
      </c>
      <c r="F62" s="27">
        <v>147</v>
      </c>
      <c r="G62" s="27">
        <v>181</v>
      </c>
      <c r="H62" s="27">
        <v>152</v>
      </c>
      <c r="I62" s="27">
        <v>45</v>
      </c>
      <c r="J62" s="27">
        <v>88</v>
      </c>
      <c r="K62" s="10">
        <v>72</v>
      </c>
      <c r="L62" s="10">
        <v>56</v>
      </c>
      <c r="M62" s="10">
        <v>51</v>
      </c>
      <c r="N62" s="10">
        <v>22</v>
      </c>
      <c r="O62" s="81">
        <f t="shared" si="89"/>
        <v>1329</v>
      </c>
    </row>
    <row r="63" spans="1:15" ht="18.75" customHeight="1" x14ac:dyDescent="0.2">
      <c r="A63" s="102">
        <v>12</v>
      </c>
      <c r="B63" s="8" t="s">
        <v>14</v>
      </c>
      <c r="C63" s="28">
        <v>15</v>
      </c>
      <c r="D63" s="28">
        <v>15</v>
      </c>
      <c r="E63" s="28">
        <v>34</v>
      </c>
      <c r="F63" s="28">
        <v>19</v>
      </c>
      <c r="G63" s="28">
        <v>19</v>
      </c>
      <c r="H63" s="28">
        <v>16</v>
      </c>
      <c r="I63" s="28">
        <v>2</v>
      </c>
      <c r="J63" s="28">
        <v>16</v>
      </c>
      <c r="K63" s="44">
        <v>5</v>
      </c>
      <c r="L63" s="44">
        <v>20</v>
      </c>
      <c r="M63" s="44">
        <v>0</v>
      </c>
      <c r="N63" s="44">
        <v>8</v>
      </c>
      <c r="O63" s="81">
        <f t="shared" si="89"/>
        <v>169</v>
      </c>
    </row>
    <row r="64" spans="1:15" ht="18.75" customHeight="1" x14ac:dyDescent="0.2">
      <c r="A64" s="103"/>
      <c r="B64" s="11" t="s">
        <v>15</v>
      </c>
      <c r="C64" s="29">
        <v>1</v>
      </c>
      <c r="D64" s="29">
        <v>1</v>
      </c>
      <c r="E64" s="29">
        <v>8</v>
      </c>
      <c r="F64" s="29">
        <v>5</v>
      </c>
      <c r="G64" s="29">
        <v>9</v>
      </c>
      <c r="H64" s="29">
        <v>5</v>
      </c>
      <c r="I64" s="29">
        <v>0</v>
      </c>
      <c r="J64" s="29">
        <v>2</v>
      </c>
      <c r="K64" s="9">
        <v>3</v>
      </c>
      <c r="L64" s="9">
        <v>2</v>
      </c>
      <c r="M64" s="9">
        <v>0</v>
      </c>
      <c r="N64" s="9">
        <v>5</v>
      </c>
      <c r="O64" s="81">
        <f t="shared" si="89"/>
        <v>41</v>
      </c>
    </row>
    <row r="65" spans="1:15" ht="18.75" customHeight="1" x14ac:dyDescent="0.2">
      <c r="A65" s="103"/>
      <c r="B65" s="11" t="s">
        <v>16</v>
      </c>
      <c r="C65" s="30">
        <v>1</v>
      </c>
      <c r="D65" s="30">
        <v>1</v>
      </c>
      <c r="E65" s="30">
        <v>1</v>
      </c>
      <c r="F65" s="30">
        <v>1</v>
      </c>
      <c r="G65" s="30">
        <v>0</v>
      </c>
      <c r="H65" s="30">
        <v>1</v>
      </c>
      <c r="I65" s="30">
        <v>1</v>
      </c>
      <c r="J65" s="30">
        <v>0</v>
      </c>
      <c r="K65" s="10">
        <v>0</v>
      </c>
      <c r="L65" s="10">
        <v>1</v>
      </c>
      <c r="M65" s="10">
        <v>0</v>
      </c>
      <c r="N65" s="10">
        <v>1</v>
      </c>
      <c r="O65" s="81">
        <f t="shared" si="89"/>
        <v>8</v>
      </c>
    </row>
    <row r="66" spans="1:15" ht="18.75" customHeight="1" x14ac:dyDescent="0.2">
      <c r="A66" s="103"/>
      <c r="B66" s="11" t="s">
        <v>17</v>
      </c>
      <c r="C66" s="30">
        <v>2</v>
      </c>
      <c r="D66" s="30">
        <v>2</v>
      </c>
      <c r="E66" s="30">
        <v>0</v>
      </c>
      <c r="F66" s="30">
        <v>1</v>
      </c>
      <c r="G66" s="30">
        <v>6</v>
      </c>
      <c r="H66" s="30">
        <v>1</v>
      </c>
      <c r="I66" s="30">
        <v>0</v>
      </c>
      <c r="J66" s="30">
        <v>0</v>
      </c>
      <c r="K66" s="10">
        <v>2</v>
      </c>
      <c r="L66" s="10">
        <v>0</v>
      </c>
      <c r="M66" s="10">
        <v>0</v>
      </c>
      <c r="N66" s="10">
        <v>0</v>
      </c>
      <c r="O66" s="81">
        <f t="shared" si="89"/>
        <v>14</v>
      </c>
    </row>
    <row r="67" spans="1:15" ht="18.75" customHeight="1" x14ac:dyDescent="0.2">
      <c r="A67" s="104"/>
      <c r="B67" s="11" t="s">
        <v>18</v>
      </c>
      <c r="C67" s="30">
        <v>11</v>
      </c>
      <c r="D67" s="30">
        <v>11</v>
      </c>
      <c r="E67" s="30">
        <v>25</v>
      </c>
      <c r="F67" s="30">
        <v>12</v>
      </c>
      <c r="G67" s="30">
        <v>4</v>
      </c>
      <c r="H67" s="30">
        <v>9</v>
      </c>
      <c r="I67" s="30">
        <v>1</v>
      </c>
      <c r="J67" s="30">
        <v>14</v>
      </c>
      <c r="K67" s="10">
        <v>0</v>
      </c>
      <c r="L67" s="10">
        <v>17</v>
      </c>
      <c r="M67" s="10">
        <v>0</v>
      </c>
      <c r="N67" s="10">
        <v>2</v>
      </c>
      <c r="O67" s="81">
        <f t="shared" si="89"/>
        <v>106</v>
      </c>
    </row>
    <row r="68" spans="1:15" ht="18.75" customHeight="1" x14ac:dyDescent="0.2">
      <c r="A68" s="82">
        <v>13</v>
      </c>
      <c r="B68" s="8" t="s">
        <v>44</v>
      </c>
      <c r="C68" s="27">
        <v>2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3</v>
      </c>
      <c r="K68" s="10">
        <v>3</v>
      </c>
      <c r="L68" s="10">
        <v>0</v>
      </c>
      <c r="M68" s="10">
        <v>1</v>
      </c>
      <c r="N68" s="10">
        <v>0</v>
      </c>
      <c r="O68" s="81">
        <f t="shared" si="89"/>
        <v>9</v>
      </c>
    </row>
    <row r="69" spans="1:15" ht="18.75" customHeight="1" x14ac:dyDescent="0.2">
      <c r="A69" s="82">
        <v>14</v>
      </c>
      <c r="B69" s="8" t="s">
        <v>45</v>
      </c>
      <c r="C69" s="27">
        <v>2</v>
      </c>
      <c r="D69" s="27">
        <v>1</v>
      </c>
      <c r="E69" s="27">
        <v>3</v>
      </c>
      <c r="F69" s="27">
        <v>1</v>
      </c>
      <c r="G69" s="27">
        <v>1</v>
      </c>
      <c r="H69" s="27">
        <v>1</v>
      </c>
      <c r="I69" s="27">
        <v>2</v>
      </c>
      <c r="J69" s="27">
        <v>3</v>
      </c>
      <c r="K69" s="10">
        <v>0</v>
      </c>
      <c r="L69" s="10">
        <v>1</v>
      </c>
      <c r="M69" s="10">
        <v>0</v>
      </c>
      <c r="N69" s="10">
        <v>2</v>
      </c>
      <c r="O69" s="81">
        <f t="shared" si="89"/>
        <v>17</v>
      </c>
    </row>
    <row r="70" spans="1:15" ht="28.5" customHeight="1" x14ac:dyDescent="0.2">
      <c r="A70" s="102">
        <v>15</v>
      </c>
      <c r="B70" s="8" t="s">
        <v>19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2</v>
      </c>
      <c r="J70" s="28">
        <v>0</v>
      </c>
      <c r="K70" s="44">
        <v>0</v>
      </c>
      <c r="L70" s="44">
        <v>3</v>
      </c>
      <c r="M70" s="44">
        <v>0</v>
      </c>
      <c r="N70" s="44">
        <v>0</v>
      </c>
      <c r="O70" s="81">
        <f t="shared" si="89"/>
        <v>5</v>
      </c>
    </row>
    <row r="71" spans="1:15" ht="21" customHeight="1" x14ac:dyDescent="0.2">
      <c r="A71" s="103"/>
      <c r="B71" s="11" t="s">
        <v>20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2</v>
      </c>
      <c r="J71" s="29">
        <v>0</v>
      </c>
      <c r="K71" s="9">
        <v>0</v>
      </c>
      <c r="L71" s="9">
        <v>3</v>
      </c>
      <c r="M71" s="9">
        <v>0</v>
      </c>
      <c r="N71" s="9">
        <v>0</v>
      </c>
      <c r="O71" s="81">
        <f t="shared" si="89"/>
        <v>5</v>
      </c>
    </row>
    <row r="72" spans="1:15" ht="21" customHeight="1" x14ac:dyDescent="0.2">
      <c r="A72" s="103"/>
      <c r="B72" s="11" t="s">
        <v>21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10">
        <v>0</v>
      </c>
      <c r="L72" s="10">
        <v>0</v>
      </c>
      <c r="M72" s="10">
        <v>0</v>
      </c>
      <c r="N72" s="10">
        <v>0</v>
      </c>
      <c r="O72" s="81">
        <f t="shared" si="89"/>
        <v>0</v>
      </c>
    </row>
    <row r="73" spans="1:15" ht="21" customHeight="1" x14ac:dyDescent="0.2">
      <c r="A73" s="103"/>
      <c r="B73" s="11" t="s">
        <v>22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10">
        <v>0</v>
      </c>
      <c r="L73" s="10">
        <v>0</v>
      </c>
      <c r="M73" s="10">
        <v>0</v>
      </c>
      <c r="N73" s="10">
        <v>0</v>
      </c>
      <c r="O73" s="81">
        <f t="shared" si="89"/>
        <v>0</v>
      </c>
    </row>
    <row r="74" spans="1:15" ht="21" customHeight="1" x14ac:dyDescent="0.2">
      <c r="A74" s="103"/>
      <c r="B74" s="11" t="s">
        <v>23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10">
        <v>0</v>
      </c>
      <c r="L74" s="10">
        <v>0</v>
      </c>
      <c r="M74" s="10">
        <v>0</v>
      </c>
      <c r="N74" s="10">
        <v>0</v>
      </c>
      <c r="O74" s="81">
        <f t="shared" si="89"/>
        <v>0</v>
      </c>
    </row>
    <row r="75" spans="1:15" ht="21" customHeight="1" x14ac:dyDescent="0.2">
      <c r="A75" s="104"/>
      <c r="B75" s="11" t="s">
        <v>24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10">
        <v>0</v>
      </c>
      <c r="L75" s="10">
        <v>0</v>
      </c>
      <c r="M75" s="10">
        <v>0</v>
      </c>
      <c r="N75" s="10">
        <v>0</v>
      </c>
      <c r="O75" s="81">
        <f t="shared" si="89"/>
        <v>0</v>
      </c>
    </row>
    <row r="76" spans="1:15" ht="23.25" customHeight="1" x14ac:dyDescent="0.2">
      <c r="A76" s="82">
        <v>16</v>
      </c>
      <c r="B76" s="8" t="s">
        <v>25</v>
      </c>
      <c r="C76" s="27">
        <v>0</v>
      </c>
      <c r="D76" s="27">
        <v>1</v>
      </c>
      <c r="E76" s="27">
        <v>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10">
        <v>0</v>
      </c>
      <c r="L76" s="10">
        <v>0</v>
      </c>
      <c r="M76" s="10">
        <v>0</v>
      </c>
      <c r="N76" s="10">
        <v>0</v>
      </c>
      <c r="O76" s="81">
        <f t="shared" si="89"/>
        <v>3</v>
      </c>
    </row>
    <row r="77" spans="1:15" ht="31.5" x14ac:dyDescent="0.2">
      <c r="A77" s="82">
        <v>17</v>
      </c>
      <c r="B77" s="8" t="s">
        <v>26</v>
      </c>
      <c r="C77" s="27">
        <v>3</v>
      </c>
      <c r="D77" s="27">
        <v>0</v>
      </c>
      <c r="E77" s="27">
        <v>1</v>
      </c>
      <c r="F77" s="27">
        <v>1</v>
      </c>
      <c r="G77" s="27">
        <v>1</v>
      </c>
      <c r="H77" s="27">
        <v>0</v>
      </c>
      <c r="I77" s="27">
        <v>0</v>
      </c>
      <c r="J77" s="27">
        <v>0</v>
      </c>
      <c r="K77" s="10">
        <v>0</v>
      </c>
      <c r="L77" s="10">
        <v>0</v>
      </c>
      <c r="M77" s="10">
        <v>0</v>
      </c>
      <c r="N77" s="10">
        <v>0</v>
      </c>
      <c r="O77" s="81">
        <f t="shared" si="89"/>
        <v>6</v>
      </c>
    </row>
    <row r="78" spans="1:15" ht="25.5" customHeight="1" x14ac:dyDescent="0.2">
      <c r="A78" s="82">
        <v>18</v>
      </c>
      <c r="B78" s="8" t="s">
        <v>27</v>
      </c>
      <c r="C78" s="27">
        <v>1</v>
      </c>
      <c r="D78" s="27">
        <v>1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1</v>
      </c>
      <c r="K78" s="10">
        <v>2</v>
      </c>
      <c r="L78" s="10">
        <v>0</v>
      </c>
      <c r="M78" s="10">
        <v>0</v>
      </c>
      <c r="N78" s="10">
        <v>0</v>
      </c>
      <c r="O78" s="81">
        <f t="shared" si="89"/>
        <v>5</v>
      </c>
    </row>
    <row r="79" spans="1:15" ht="25.5" customHeight="1" x14ac:dyDescent="0.2">
      <c r="A79" s="102">
        <v>19</v>
      </c>
      <c r="B79" s="8" t="s">
        <v>28</v>
      </c>
      <c r="C79" s="28">
        <v>0</v>
      </c>
      <c r="D79" s="28">
        <v>0</v>
      </c>
      <c r="E79" s="28">
        <v>0</v>
      </c>
      <c r="F79" s="28">
        <v>0</v>
      </c>
      <c r="G79" s="28">
        <v>4</v>
      </c>
      <c r="H79" s="28">
        <v>0</v>
      </c>
      <c r="I79" s="28">
        <v>0</v>
      </c>
      <c r="J79" s="28">
        <v>1</v>
      </c>
      <c r="K79" s="44">
        <v>0</v>
      </c>
      <c r="L79" s="44">
        <v>0</v>
      </c>
      <c r="M79" s="44">
        <v>1</v>
      </c>
      <c r="N79" s="44">
        <v>0</v>
      </c>
      <c r="O79" s="81">
        <f t="shared" si="89"/>
        <v>6</v>
      </c>
    </row>
    <row r="80" spans="1:15" ht="21" customHeight="1" x14ac:dyDescent="0.2">
      <c r="A80" s="103"/>
      <c r="B80" s="11" t="s">
        <v>29</v>
      </c>
      <c r="C80" s="29">
        <v>0</v>
      </c>
      <c r="D80" s="29">
        <v>0</v>
      </c>
      <c r="E80" s="29">
        <v>0</v>
      </c>
      <c r="F80" s="29">
        <v>0</v>
      </c>
      <c r="G80" s="29">
        <v>3</v>
      </c>
      <c r="H80" s="29">
        <v>0</v>
      </c>
      <c r="I80" s="29">
        <v>0</v>
      </c>
      <c r="J80" s="29">
        <v>0</v>
      </c>
      <c r="K80" s="9">
        <v>0</v>
      </c>
      <c r="L80" s="9">
        <v>0</v>
      </c>
      <c r="M80" s="9">
        <v>1</v>
      </c>
      <c r="N80" s="9">
        <v>0</v>
      </c>
      <c r="O80" s="81">
        <f t="shared" si="89"/>
        <v>4</v>
      </c>
    </row>
    <row r="81" spans="1:15" ht="21" customHeight="1" x14ac:dyDescent="0.2">
      <c r="A81" s="103"/>
      <c r="B81" s="11" t="s">
        <v>30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1</v>
      </c>
      <c r="K81" s="10">
        <v>0</v>
      </c>
      <c r="L81" s="10">
        <v>0</v>
      </c>
      <c r="M81" s="10">
        <v>0</v>
      </c>
      <c r="N81" s="10">
        <v>0</v>
      </c>
      <c r="O81" s="81">
        <f t="shared" si="89"/>
        <v>1</v>
      </c>
    </row>
    <row r="82" spans="1:15" ht="21" customHeight="1" x14ac:dyDescent="0.2">
      <c r="A82" s="104"/>
      <c r="B82" s="11" t="s">
        <v>31</v>
      </c>
      <c r="C82" s="30">
        <v>0</v>
      </c>
      <c r="D82" s="30">
        <v>0</v>
      </c>
      <c r="E82" s="30">
        <v>0</v>
      </c>
      <c r="F82" s="30">
        <v>0</v>
      </c>
      <c r="G82" s="30">
        <v>1</v>
      </c>
      <c r="H82" s="30">
        <v>0</v>
      </c>
      <c r="I82" s="30">
        <v>0</v>
      </c>
      <c r="J82" s="30">
        <v>0</v>
      </c>
      <c r="K82" s="10">
        <v>0</v>
      </c>
      <c r="L82" s="10">
        <v>0</v>
      </c>
      <c r="M82" s="10">
        <v>0</v>
      </c>
      <c r="N82" s="10">
        <v>0</v>
      </c>
      <c r="O82" s="81">
        <f t="shared" si="89"/>
        <v>1</v>
      </c>
    </row>
    <row r="83" spans="1:15" ht="21" customHeight="1" x14ac:dyDescent="0.2">
      <c r="A83" s="82">
        <v>20</v>
      </c>
      <c r="B83" s="8" t="s">
        <v>32</v>
      </c>
      <c r="C83" s="27">
        <v>0</v>
      </c>
      <c r="D83" s="27">
        <v>1</v>
      </c>
      <c r="E83" s="27">
        <v>0</v>
      </c>
      <c r="F83" s="27">
        <v>2</v>
      </c>
      <c r="G83" s="27">
        <v>2</v>
      </c>
      <c r="H83" s="27">
        <v>4</v>
      </c>
      <c r="I83" s="27">
        <v>0</v>
      </c>
      <c r="J83" s="27">
        <v>2</v>
      </c>
      <c r="K83" s="10">
        <v>1</v>
      </c>
      <c r="L83" s="10">
        <v>1</v>
      </c>
      <c r="M83" s="10">
        <v>2</v>
      </c>
      <c r="N83" s="10">
        <v>0</v>
      </c>
      <c r="O83" s="81">
        <f t="shared" si="89"/>
        <v>15</v>
      </c>
    </row>
    <row r="84" spans="1:15" ht="21" customHeight="1" x14ac:dyDescent="0.2">
      <c r="A84" s="102">
        <v>21</v>
      </c>
      <c r="B84" s="8" t="s">
        <v>33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44">
        <v>0</v>
      </c>
      <c r="L84" s="44">
        <v>0</v>
      </c>
      <c r="M84" s="44">
        <v>0</v>
      </c>
      <c r="N84" s="44">
        <v>0</v>
      </c>
      <c r="O84" s="81">
        <f t="shared" si="89"/>
        <v>0</v>
      </c>
    </row>
    <row r="85" spans="1:15" ht="21" customHeight="1" x14ac:dyDescent="0.2">
      <c r="A85" s="103"/>
      <c r="B85" s="11" t="s">
        <v>34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9">
        <v>0</v>
      </c>
      <c r="L85" s="9">
        <v>0</v>
      </c>
      <c r="M85" s="9">
        <v>0</v>
      </c>
      <c r="N85" s="9">
        <v>0</v>
      </c>
      <c r="O85" s="81">
        <f t="shared" si="89"/>
        <v>0</v>
      </c>
    </row>
    <row r="86" spans="1:15" ht="21" customHeight="1" x14ac:dyDescent="0.2">
      <c r="A86" s="104"/>
      <c r="B86" s="11" t="s">
        <v>35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10">
        <v>0</v>
      </c>
      <c r="L86" s="10">
        <v>0</v>
      </c>
      <c r="M86" s="10">
        <v>0</v>
      </c>
      <c r="N86" s="10">
        <v>0</v>
      </c>
      <c r="O86" s="81">
        <f t="shared" si="89"/>
        <v>0</v>
      </c>
    </row>
    <row r="87" spans="1:15" ht="21" customHeight="1" x14ac:dyDescent="0.2">
      <c r="A87" s="82">
        <v>22</v>
      </c>
      <c r="B87" s="8" t="s">
        <v>36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2</v>
      </c>
      <c r="J87" s="27">
        <v>1</v>
      </c>
      <c r="K87" s="10">
        <v>0</v>
      </c>
      <c r="L87" s="10">
        <v>0</v>
      </c>
      <c r="M87" s="10">
        <v>0</v>
      </c>
      <c r="N87" s="10">
        <v>0</v>
      </c>
      <c r="O87" s="81">
        <f t="shared" si="89"/>
        <v>3</v>
      </c>
    </row>
    <row r="88" spans="1:15" ht="21" customHeight="1" x14ac:dyDescent="0.2">
      <c r="A88" s="82">
        <v>23</v>
      </c>
      <c r="B88" s="8" t="s">
        <v>37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4</v>
      </c>
      <c r="J88" s="27">
        <v>3</v>
      </c>
      <c r="K88" s="10">
        <v>1</v>
      </c>
      <c r="L88" s="10">
        <v>1</v>
      </c>
      <c r="M88" s="10">
        <v>1</v>
      </c>
      <c r="N88" s="10">
        <v>0</v>
      </c>
      <c r="O88" s="81">
        <f t="shared" si="89"/>
        <v>10</v>
      </c>
    </row>
    <row r="89" spans="1:15" ht="21" customHeight="1" x14ac:dyDescent="0.2">
      <c r="A89" s="82">
        <v>24</v>
      </c>
      <c r="B89" s="8" t="s">
        <v>38</v>
      </c>
      <c r="C89" s="27">
        <v>2</v>
      </c>
      <c r="D89" s="27">
        <v>0</v>
      </c>
      <c r="E89" s="27">
        <v>0</v>
      </c>
      <c r="F89" s="27">
        <v>0</v>
      </c>
      <c r="G89" s="27">
        <v>0</v>
      </c>
      <c r="H89" s="27">
        <v>1</v>
      </c>
      <c r="I89" s="27">
        <v>2</v>
      </c>
      <c r="J89" s="27">
        <v>1</v>
      </c>
      <c r="K89" s="10">
        <v>0</v>
      </c>
      <c r="L89" s="10">
        <v>2</v>
      </c>
      <c r="M89" s="10">
        <v>1</v>
      </c>
      <c r="N89" s="10">
        <v>0</v>
      </c>
      <c r="O89" s="81">
        <f t="shared" si="89"/>
        <v>9</v>
      </c>
    </row>
    <row r="90" spans="1:15" ht="21" customHeight="1" x14ac:dyDescent="0.2">
      <c r="A90" s="82">
        <v>25</v>
      </c>
      <c r="B90" s="8" t="s">
        <v>39</v>
      </c>
      <c r="C90" s="27">
        <v>2</v>
      </c>
      <c r="D90" s="27">
        <v>0</v>
      </c>
      <c r="E90" s="27">
        <v>3</v>
      </c>
      <c r="F90" s="27">
        <v>1</v>
      </c>
      <c r="G90" s="27">
        <v>1</v>
      </c>
      <c r="H90" s="27">
        <v>2</v>
      </c>
      <c r="I90" s="27">
        <v>1</v>
      </c>
      <c r="J90" s="27">
        <v>1</v>
      </c>
      <c r="K90" s="10">
        <v>0</v>
      </c>
      <c r="L90" s="10">
        <v>1</v>
      </c>
      <c r="M90" s="10">
        <v>0</v>
      </c>
      <c r="N90" s="10">
        <v>0</v>
      </c>
      <c r="O90" s="81">
        <f t="shared" si="89"/>
        <v>12</v>
      </c>
    </row>
    <row r="91" spans="1:15" ht="21" customHeight="1" x14ac:dyDescent="0.2">
      <c r="A91" s="82">
        <v>26</v>
      </c>
      <c r="B91" s="8" t="s">
        <v>40</v>
      </c>
      <c r="C91" s="27">
        <v>75</v>
      </c>
      <c r="D91" s="27">
        <v>66</v>
      </c>
      <c r="E91" s="27">
        <v>12</v>
      </c>
      <c r="F91" s="27">
        <v>54</v>
      </c>
      <c r="G91" s="27">
        <v>80</v>
      </c>
      <c r="H91" s="27">
        <v>55</v>
      </c>
      <c r="I91" s="27">
        <v>42</v>
      </c>
      <c r="J91" s="27">
        <v>32</v>
      </c>
      <c r="K91" s="10">
        <v>40</v>
      </c>
      <c r="L91" s="10">
        <v>47</v>
      </c>
      <c r="M91" s="10">
        <v>18</v>
      </c>
      <c r="N91" s="10">
        <v>1</v>
      </c>
      <c r="O91" s="81">
        <f t="shared" si="89"/>
        <v>522</v>
      </c>
    </row>
    <row r="92" spans="1:15" ht="37.5" customHeight="1" x14ac:dyDescent="0.2">
      <c r="A92" s="82">
        <v>27</v>
      </c>
      <c r="B92" s="3" t="s">
        <v>41</v>
      </c>
      <c r="C92" s="31">
        <v>0</v>
      </c>
      <c r="D92" s="31">
        <v>0</v>
      </c>
      <c r="E92" s="31">
        <v>0</v>
      </c>
      <c r="F92" s="31">
        <v>0</v>
      </c>
      <c r="G92" s="31">
        <v>44</v>
      </c>
      <c r="H92" s="31">
        <v>20</v>
      </c>
      <c r="I92" s="31">
        <v>0</v>
      </c>
      <c r="J92" s="31">
        <v>0</v>
      </c>
      <c r="K92" s="10">
        <v>0</v>
      </c>
      <c r="L92" s="10">
        <v>0</v>
      </c>
      <c r="M92" s="10">
        <v>0</v>
      </c>
      <c r="N92" s="10">
        <v>0</v>
      </c>
      <c r="O92" s="81">
        <f t="shared" si="89"/>
        <v>64</v>
      </c>
    </row>
    <row r="93" spans="1:15" ht="34.5" customHeight="1" x14ac:dyDescent="0.2">
      <c r="A93" s="82">
        <v>28</v>
      </c>
      <c r="B93" s="22" t="s">
        <v>51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10">
        <v>0</v>
      </c>
      <c r="L93" s="10">
        <v>0</v>
      </c>
      <c r="M93" s="10">
        <v>0</v>
      </c>
      <c r="N93" s="10">
        <v>0</v>
      </c>
      <c r="O93" s="81">
        <f t="shared" si="89"/>
        <v>0</v>
      </c>
    </row>
    <row r="94" spans="1:15" ht="24" customHeight="1" x14ac:dyDescent="0.2">
      <c r="A94" s="82">
        <v>29</v>
      </c>
      <c r="B94" s="21" t="s">
        <v>50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9">
        <v>0</v>
      </c>
      <c r="M94" s="10">
        <v>0</v>
      </c>
      <c r="N94" s="10">
        <v>0</v>
      </c>
      <c r="O94" s="81">
        <f t="shared" si="89"/>
        <v>0</v>
      </c>
    </row>
    <row r="95" spans="1:15" ht="27" customHeight="1" x14ac:dyDescent="0.2">
      <c r="A95" s="93">
        <v>30</v>
      </c>
      <c r="B95" s="8" t="s">
        <v>42</v>
      </c>
      <c r="C95" s="28">
        <v>253</v>
      </c>
      <c r="D95" s="28">
        <v>247</v>
      </c>
      <c r="E95" s="28">
        <v>243</v>
      </c>
      <c r="F95" s="28">
        <v>242</v>
      </c>
      <c r="G95" s="28">
        <v>197</v>
      </c>
      <c r="H95" s="28">
        <v>201</v>
      </c>
      <c r="I95" s="28">
        <v>201</v>
      </c>
      <c r="J95" s="28">
        <v>201</v>
      </c>
      <c r="K95" s="44">
        <v>201</v>
      </c>
      <c r="L95" s="44">
        <v>201</v>
      </c>
      <c r="M95" s="44">
        <v>201</v>
      </c>
      <c r="N95" s="44">
        <v>201</v>
      </c>
      <c r="O95" s="50"/>
    </row>
    <row r="96" spans="1:15" ht="20.25" customHeight="1" x14ac:dyDescent="0.2">
      <c r="A96" s="108" t="s">
        <v>47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</row>
    <row r="97" spans="1:15" ht="23.25" customHeight="1" x14ac:dyDescent="0.2">
      <c r="A97" s="25" t="s">
        <v>0</v>
      </c>
      <c r="B97" s="26" t="s">
        <v>1</v>
      </c>
      <c r="C97" s="26" t="s">
        <v>54</v>
      </c>
      <c r="D97" s="26" t="s">
        <v>55</v>
      </c>
      <c r="E97" s="26" t="s">
        <v>56</v>
      </c>
      <c r="F97" s="26" t="s">
        <v>57</v>
      </c>
      <c r="G97" s="26" t="s">
        <v>58</v>
      </c>
      <c r="H97" s="26" t="s">
        <v>59</v>
      </c>
      <c r="I97" s="26" t="s">
        <v>60</v>
      </c>
      <c r="J97" s="26" t="s">
        <v>61</v>
      </c>
      <c r="K97" s="26" t="s">
        <v>62</v>
      </c>
      <c r="L97" s="26" t="s">
        <v>63</v>
      </c>
      <c r="M97" s="26" t="s">
        <v>64</v>
      </c>
      <c r="N97" s="26" t="s">
        <v>65</v>
      </c>
      <c r="O97" s="26" t="s">
        <v>2</v>
      </c>
    </row>
    <row r="98" spans="1:15" ht="18.75" customHeight="1" x14ac:dyDescent="0.2">
      <c r="A98" s="94">
        <v>1</v>
      </c>
      <c r="B98" s="8" t="s">
        <v>3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81">
        <f>SUM(C98:N98)</f>
        <v>0</v>
      </c>
    </row>
    <row r="99" spans="1:15" ht="18.75" customHeight="1" x14ac:dyDescent="0.2">
      <c r="A99" s="82">
        <v>2</v>
      </c>
      <c r="B99" s="8" t="s">
        <v>4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81">
        <f t="shared" ref="O99:O140" si="90">SUM(C99:N99)</f>
        <v>0</v>
      </c>
    </row>
    <row r="100" spans="1:15" ht="18.75" customHeight="1" x14ac:dyDescent="0.2">
      <c r="A100" s="94">
        <v>3</v>
      </c>
      <c r="B100" s="8" t="s">
        <v>5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81">
        <f t="shared" si="90"/>
        <v>0</v>
      </c>
    </row>
    <row r="101" spans="1:15" ht="18.75" customHeight="1" x14ac:dyDescent="0.2">
      <c r="A101" s="82">
        <v>4</v>
      </c>
      <c r="B101" s="8" t="s">
        <v>6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81">
        <f t="shared" si="90"/>
        <v>0</v>
      </c>
    </row>
    <row r="102" spans="1:15" ht="18.75" customHeight="1" x14ac:dyDescent="0.2">
      <c r="A102" s="94">
        <v>5</v>
      </c>
      <c r="B102" s="8" t="s">
        <v>7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81">
        <f t="shared" si="90"/>
        <v>0</v>
      </c>
    </row>
    <row r="103" spans="1:15" ht="18.75" customHeight="1" x14ac:dyDescent="0.2">
      <c r="A103" s="82">
        <v>6</v>
      </c>
      <c r="B103" s="8" t="s">
        <v>8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81">
        <f t="shared" si="90"/>
        <v>0</v>
      </c>
    </row>
    <row r="104" spans="1:15" ht="18.75" customHeight="1" x14ac:dyDescent="0.2">
      <c r="A104" s="94">
        <v>7</v>
      </c>
      <c r="B104" s="8" t="s">
        <v>9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81">
        <f t="shared" si="90"/>
        <v>0</v>
      </c>
    </row>
    <row r="105" spans="1:15" ht="18.75" customHeight="1" x14ac:dyDescent="0.2">
      <c r="A105" s="82">
        <v>8</v>
      </c>
      <c r="B105" s="8" t="s">
        <v>10</v>
      </c>
      <c r="C105" s="28">
        <v>0</v>
      </c>
      <c r="D105" s="28">
        <v>1</v>
      </c>
      <c r="E105" s="28">
        <v>1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81">
        <f t="shared" si="90"/>
        <v>2</v>
      </c>
    </row>
    <row r="106" spans="1:15" ht="18.75" customHeight="1" x14ac:dyDescent="0.2">
      <c r="A106" s="94">
        <v>9</v>
      </c>
      <c r="B106" s="8" t="s">
        <v>11</v>
      </c>
      <c r="C106" s="28">
        <v>7</v>
      </c>
      <c r="D106" s="28">
        <v>24</v>
      </c>
      <c r="E106" s="28">
        <v>21</v>
      </c>
      <c r="F106" s="28">
        <v>20</v>
      </c>
      <c r="G106" s="28">
        <v>12</v>
      </c>
      <c r="H106" s="28">
        <v>6</v>
      </c>
      <c r="I106" s="28">
        <v>5</v>
      </c>
      <c r="J106" s="28">
        <v>14</v>
      </c>
      <c r="K106" s="28">
        <v>6</v>
      </c>
      <c r="L106" s="28">
        <v>11</v>
      </c>
      <c r="M106" s="28">
        <v>5</v>
      </c>
      <c r="N106" s="28">
        <v>4</v>
      </c>
      <c r="O106" s="81">
        <f t="shared" si="90"/>
        <v>135</v>
      </c>
    </row>
    <row r="107" spans="1:15" ht="18.75" customHeight="1" x14ac:dyDescent="0.2">
      <c r="A107" s="82">
        <v>10</v>
      </c>
      <c r="B107" s="8" t="s">
        <v>12</v>
      </c>
      <c r="C107" s="28">
        <v>28</v>
      </c>
      <c r="D107" s="28">
        <v>21</v>
      </c>
      <c r="E107" s="28">
        <v>32</v>
      </c>
      <c r="F107" s="28">
        <v>14</v>
      </c>
      <c r="G107" s="28">
        <v>10</v>
      </c>
      <c r="H107" s="28">
        <v>26</v>
      </c>
      <c r="I107" s="28">
        <v>12</v>
      </c>
      <c r="J107" s="28">
        <v>11</v>
      </c>
      <c r="K107" s="28">
        <v>12</v>
      </c>
      <c r="L107" s="28">
        <v>22</v>
      </c>
      <c r="M107" s="28">
        <v>13</v>
      </c>
      <c r="N107" s="28">
        <v>19</v>
      </c>
      <c r="O107" s="81">
        <f t="shared" si="90"/>
        <v>220</v>
      </c>
    </row>
    <row r="108" spans="1:15" ht="18.75" customHeight="1" x14ac:dyDescent="0.2">
      <c r="A108" s="94">
        <v>11</v>
      </c>
      <c r="B108" s="8" t="s">
        <v>13</v>
      </c>
      <c r="C108" s="28">
        <v>26</v>
      </c>
      <c r="D108" s="28">
        <v>7</v>
      </c>
      <c r="E108" s="28">
        <v>15</v>
      </c>
      <c r="F108" s="28">
        <v>11</v>
      </c>
      <c r="G108" s="28">
        <v>13</v>
      </c>
      <c r="H108" s="28">
        <v>29</v>
      </c>
      <c r="I108" s="28">
        <v>5</v>
      </c>
      <c r="J108" s="28">
        <v>9</v>
      </c>
      <c r="K108" s="28">
        <v>13</v>
      </c>
      <c r="L108" s="28">
        <v>9</v>
      </c>
      <c r="M108" s="28">
        <v>2</v>
      </c>
      <c r="N108" s="28">
        <v>2</v>
      </c>
      <c r="O108" s="81">
        <f t="shared" si="90"/>
        <v>141</v>
      </c>
    </row>
    <row r="109" spans="1:15" ht="18.75" customHeight="1" x14ac:dyDescent="0.2">
      <c r="A109" s="103">
        <v>12</v>
      </c>
      <c r="B109" s="8" t="s">
        <v>14</v>
      </c>
      <c r="C109" s="28">
        <v>2</v>
      </c>
      <c r="D109" s="28">
        <v>2</v>
      </c>
      <c r="E109" s="28">
        <v>1</v>
      </c>
      <c r="F109" s="28">
        <v>0</v>
      </c>
      <c r="G109" s="28">
        <v>2</v>
      </c>
      <c r="H109" s="28">
        <v>0</v>
      </c>
      <c r="I109" s="28">
        <v>0</v>
      </c>
      <c r="J109" s="28">
        <v>2</v>
      </c>
      <c r="K109" s="28">
        <v>3</v>
      </c>
      <c r="L109" s="28">
        <v>0</v>
      </c>
      <c r="M109" s="28">
        <v>2</v>
      </c>
      <c r="N109" s="28">
        <v>0</v>
      </c>
      <c r="O109" s="81">
        <f t="shared" si="90"/>
        <v>14</v>
      </c>
    </row>
    <row r="110" spans="1:15" ht="18.75" customHeight="1" x14ac:dyDescent="0.2">
      <c r="A110" s="103"/>
      <c r="B110" s="11" t="s">
        <v>15</v>
      </c>
      <c r="C110" s="28">
        <v>1</v>
      </c>
      <c r="D110" s="28">
        <v>1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3</v>
      </c>
      <c r="L110" s="28">
        <v>0</v>
      </c>
      <c r="M110" s="28">
        <v>2</v>
      </c>
      <c r="N110" s="28">
        <v>0</v>
      </c>
      <c r="O110" s="81">
        <f t="shared" si="90"/>
        <v>7</v>
      </c>
    </row>
    <row r="111" spans="1:15" ht="18.75" customHeight="1" x14ac:dyDescent="0.2">
      <c r="A111" s="103"/>
      <c r="B111" s="11" t="s">
        <v>16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81">
        <f t="shared" si="90"/>
        <v>0</v>
      </c>
    </row>
    <row r="112" spans="1:15" ht="18.75" customHeight="1" x14ac:dyDescent="0.2">
      <c r="A112" s="104"/>
      <c r="B112" s="11" t="s">
        <v>17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81">
        <f t="shared" si="90"/>
        <v>0</v>
      </c>
    </row>
    <row r="113" spans="1:15" ht="18.75" customHeight="1" x14ac:dyDescent="0.2">
      <c r="A113" s="82">
        <v>13</v>
      </c>
      <c r="B113" s="11" t="s">
        <v>18</v>
      </c>
      <c r="C113" s="28">
        <v>1</v>
      </c>
      <c r="D113" s="28">
        <v>1</v>
      </c>
      <c r="E113" s="28">
        <v>1</v>
      </c>
      <c r="F113" s="28">
        <v>0</v>
      </c>
      <c r="G113" s="28">
        <v>2</v>
      </c>
      <c r="H113" s="28">
        <v>0</v>
      </c>
      <c r="I113" s="28">
        <v>0</v>
      </c>
      <c r="J113" s="28">
        <v>2</v>
      </c>
      <c r="K113" s="28">
        <v>0</v>
      </c>
      <c r="L113" s="28">
        <v>0</v>
      </c>
      <c r="M113" s="28">
        <v>0</v>
      </c>
      <c r="N113" s="28">
        <v>0</v>
      </c>
      <c r="O113" s="81">
        <f t="shared" si="90"/>
        <v>7</v>
      </c>
    </row>
    <row r="114" spans="1:15" ht="18.75" customHeight="1" x14ac:dyDescent="0.2">
      <c r="A114" s="82">
        <v>14</v>
      </c>
      <c r="B114" s="8" t="s">
        <v>44</v>
      </c>
      <c r="C114" s="28">
        <v>1</v>
      </c>
      <c r="D114" s="28">
        <v>5</v>
      </c>
      <c r="E114" s="28">
        <v>2</v>
      </c>
      <c r="F114" s="28">
        <v>0</v>
      </c>
      <c r="G114" s="28">
        <v>3</v>
      </c>
      <c r="H114" s="28">
        <v>0</v>
      </c>
      <c r="I114" s="28">
        <v>0</v>
      </c>
      <c r="J114" s="28">
        <v>4</v>
      </c>
      <c r="K114" s="28">
        <v>2</v>
      </c>
      <c r="L114" s="28">
        <v>2</v>
      </c>
      <c r="M114" s="28">
        <v>3</v>
      </c>
      <c r="N114" s="28">
        <v>2</v>
      </c>
      <c r="O114" s="81">
        <f t="shared" si="90"/>
        <v>24</v>
      </c>
    </row>
    <row r="115" spans="1:15" ht="18.75" customHeight="1" x14ac:dyDescent="0.2">
      <c r="A115" s="102">
        <v>15</v>
      </c>
      <c r="B115" s="8" t="s">
        <v>45</v>
      </c>
      <c r="C115" s="28">
        <v>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1</v>
      </c>
      <c r="L115" s="28">
        <v>0</v>
      </c>
      <c r="M115" s="28">
        <v>0</v>
      </c>
      <c r="N115" s="28">
        <v>0</v>
      </c>
      <c r="O115" s="81">
        <f t="shared" si="90"/>
        <v>2</v>
      </c>
    </row>
    <row r="116" spans="1:15" ht="31.5" x14ac:dyDescent="0.2">
      <c r="A116" s="103"/>
      <c r="B116" s="8" t="s">
        <v>19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81">
        <f t="shared" si="90"/>
        <v>0</v>
      </c>
    </row>
    <row r="117" spans="1:15" ht="18.75" customHeight="1" x14ac:dyDescent="0.2">
      <c r="A117" s="103"/>
      <c r="B117" s="11" t="s">
        <v>20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81">
        <f t="shared" si="90"/>
        <v>0</v>
      </c>
    </row>
    <row r="118" spans="1:15" ht="18.75" customHeight="1" x14ac:dyDescent="0.2">
      <c r="A118" s="103"/>
      <c r="B118" s="11" t="s">
        <v>21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81">
        <f t="shared" si="90"/>
        <v>0</v>
      </c>
    </row>
    <row r="119" spans="1:15" ht="18.75" customHeight="1" x14ac:dyDescent="0.2">
      <c r="A119" s="103"/>
      <c r="B119" s="11" t="s">
        <v>22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81">
        <f t="shared" si="90"/>
        <v>0</v>
      </c>
    </row>
    <row r="120" spans="1:15" ht="18.75" customHeight="1" x14ac:dyDescent="0.2">
      <c r="A120" s="104"/>
      <c r="B120" s="11" t="s">
        <v>23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81">
        <f t="shared" si="90"/>
        <v>0</v>
      </c>
    </row>
    <row r="121" spans="1:15" ht="18.75" customHeight="1" x14ac:dyDescent="0.2">
      <c r="A121" s="82">
        <v>16</v>
      </c>
      <c r="B121" s="11" t="s">
        <v>24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81">
        <f t="shared" si="90"/>
        <v>0</v>
      </c>
    </row>
    <row r="122" spans="1:15" ht="15.75" x14ac:dyDescent="0.2">
      <c r="A122" s="82">
        <v>17</v>
      </c>
      <c r="B122" s="8" t="s">
        <v>25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81">
        <f t="shared" si="90"/>
        <v>0</v>
      </c>
    </row>
    <row r="123" spans="1:15" ht="31.5" x14ac:dyDescent="0.2">
      <c r="A123" s="82">
        <v>18</v>
      </c>
      <c r="B123" s="8" t="s">
        <v>26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81">
        <f t="shared" si="90"/>
        <v>0</v>
      </c>
    </row>
    <row r="124" spans="1:15" ht="22.5" customHeight="1" x14ac:dyDescent="0.2">
      <c r="A124" s="102">
        <v>19</v>
      </c>
      <c r="B124" s="8" t="s">
        <v>27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81">
        <f t="shared" si="90"/>
        <v>0</v>
      </c>
    </row>
    <row r="125" spans="1:15" ht="22.5" customHeight="1" x14ac:dyDescent="0.2">
      <c r="A125" s="103"/>
      <c r="B125" s="8" t="s">
        <v>28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1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81">
        <f t="shared" si="90"/>
        <v>1</v>
      </c>
    </row>
    <row r="126" spans="1:15" ht="22.5" customHeight="1" x14ac:dyDescent="0.2">
      <c r="A126" s="103"/>
      <c r="B126" s="11" t="s">
        <v>29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1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81">
        <f t="shared" si="90"/>
        <v>1</v>
      </c>
    </row>
    <row r="127" spans="1:15" ht="22.5" customHeight="1" x14ac:dyDescent="0.2">
      <c r="A127" s="104"/>
      <c r="B127" s="11" t="s">
        <v>30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81">
        <f t="shared" si="90"/>
        <v>0</v>
      </c>
    </row>
    <row r="128" spans="1:15" ht="22.5" customHeight="1" x14ac:dyDescent="0.2">
      <c r="A128" s="82">
        <v>20</v>
      </c>
      <c r="B128" s="11" t="s">
        <v>31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81">
        <f t="shared" si="90"/>
        <v>0</v>
      </c>
    </row>
    <row r="129" spans="1:15" ht="22.5" customHeight="1" x14ac:dyDescent="0.2">
      <c r="A129" s="102">
        <v>21</v>
      </c>
      <c r="B129" s="8" t="s">
        <v>32</v>
      </c>
      <c r="C129" s="28">
        <v>0</v>
      </c>
      <c r="D129" s="28">
        <v>0</v>
      </c>
      <c r="E129" s="28">
        <v>0</v>
      </c>
      <c r="F129" s="28">
        <v>1</v>
      </c>
      <c r="G129" s="28">
        <v>0</v>
      </c>
      <c r="H129" s="28">
        <v>1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81">
        <f t="shared" si="90"/>
        <v>2</v>
      </c>
    </row>
    <row r="130" spans="1:15" ht="22.5" customHeight="1" x14ac:dyDescent="0.2">
      <c r="A130" s="103"/>
      <c r="B130" s="8" t="s">
        <v>33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81">
        <f t="shared" si="90"/>
        <v>0</v>
      </c>
    </row>
    <row r="131" spans="1:15" ht="22.5" customHeight="1" x14ac:dyDescent="0.2">
      <c r="A131" s="104"/>
      <c r="B131" s="11" t="s">
        <v>34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81">
        <f t="shared" si="90"/>
        <v>0</v>
      </c>
    </row>
    <row r="132" spans="1:15" ht="22.5" customHeight="1" x14ac:dyDescent="0.2">
      <c r="A132" s="82">
        <v>22</v>
      </c>
      <c r="B132" s="11" t="s">
        <v>35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81">
        <f t="shared" si="90"/>
        <v>0</v>
      </c>
    </row>
    <row r="133" spans="1:15" ht="22.5" customHeight="1" x14ac:dyDescent="0.2">
      <c r="A133" s="82">
        <v>23</v>
      </c>
      <c r="B133" s="8" t="s">
        <v>36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81">
        <f t="shared" si="90"/>
        <v>0</v>
      </c>
    </row>
    <row r="134" spans="1:15" ht="22.5" customHeight="1" x14ac:dyDescent="0.2">
      <c r="A134" s="82">
        <v>24</v>
      </c>
      <c r="B134" s="8" t="s">
        <v>37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81">
        <f t="shared" si="90"/>
        <v>0</v>
      </c>
    </row>
    <row r="135" spans="1:15" ht="22.5" customHeight="1" x14ac:dyDescent="0.2">
      <c r="A135" s="82">
        <v>25</v>
      </c>
      <c r="B135" s="8" t="s">
        <v>38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81">
        <f t="shared" si="90"/>
        <v>0</v>
      </c>
    </row>
    <row r="136" spans="1:15" ht="22.5" customHeight="1" x14ac:dyDescent="0.2">
      <c r="A136" s="82">
        <v>26</v>
      </c>
      <c r="B136" s="8" t="s">
        <v>39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1</v>
      </c>
      <c r="K136" s="28">
        <v>0</v>
      </c>
      <c r="L136" s="28">
        <v>0</v>
      </c>
      <c r="M136" s="28">
        <v>0</v>
      </c>
      <c r="N136" s="28">
        <v>0</v>
      </c>
      <c r="O136" s="81">
        <f t="shared" si="90"/>
        <v>1</v>
      </c>
    </row>
    <row r="137" spans="1:15" ht="22.5" customHeight="1" x14ac:dyDescent="0.2">
      <c r="A137" s="82">
        <v>27</v>
      </c>
      <c r="B137" s="8" t="s">
        <v>40</v>
      </c>
      <c r="C137" s="28">
        <v>0</v>
      </c>
      <c r="D137" s="28">
        <v>0</v>
      </c>
      <c r="E137" s="28">
        <v>0</v>
      </c>
      <c r="F137" s="28">
        <v>0</v>
      </c>
      <c r="G137" s="28">
        <v>14</v>
      </c>
      <c r="H137" s="28">
        <v>4</v>
      </c>
      <c r="I137" s="28">
        <v>3</v>
      </c>
      <c r="J137" s="28">
        <v>8</v>
      </c>
      <c r="K137" s="28">
        <v>11</v>
      </c>
      <c r="L137" s="28">
        <v>6</v>
      </c>
      <c r="M137" s="28">
        <v>0</v>
      </c>
      <c r="N137" s="28">
        <v>0</v>
      </c>
      <c r="O137" s="81">
        <f t="shared" si="90"/>
        <v>46</v>
      </c>
    </row>
    <row r="138" spans="1:15" ht="31.5" x14ac:dyDescent="0.2">
      <c r="A138" s="82">
        <v>28</v>
      </c>
      <c r="B138" s="3" t="s">
        <v>41</v>
      </c>
      <c r="C138" s="28">
        <v>0</v>
      </c>
      <c r="D138" s="28">
        <v>0</v>
      </c>
      <c r="E138" s="28">
        <v>0</v>
      </c>
      <c r="F138" s="28">
        <v>0</v>
      </c>
      <c r="G138" s="28">
        <v>4</v>
      </c>
      <c r="H138" s="28">
        <v>5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81">
        <f t="shared" si="90"/>
        <v>9</v>
      </c>
    </row>
    <row r="139" spans="1:15" ht="34.5" customHeight="1" x14ac:dyDescent="0.2">
      <c r="A139" s="82">
        <v>29</v>
      </c>
      <c r="B139" s="22" t="s">
        <v>51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81">
        <f t="shared" si="90"/>
        <v>0</v>
      </c>
    </row>
    <row r="140" spans="1:15" ht="22.5" customHeight="1" x14ac:dyDescent="0.2">
      <c r="A140" s="93">
        <v>30</v>
      </c>
      <c r="B140" s="21" t="s">
        <v>50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81">
        <f t="shared" si="90"/>
        <v>0</v>
      </c>
    </row>
    <row r="141" spans="1:15" ht="20.25" customHeight="1" x14ac:dyDescent="0.2">
      <c r="A141" s="83">
        <v>31</v>
      </c>
      <c r="B141" s="8" t="s">
        <v>42</v>
      </c>
      <c r="C141" s="28">
        <v>96</v>
      </c>
      <c r="D141" s="28">
        <v>93</v>
      </c>
      <c r="E141" s="28">
        <v>91</v>
      </c>
      <c r="F141" s="28">
        <v>91</v>
      </c>
      <c r="G141" s="28">
        <v>85</v>
      </c>
      <c r="H141" s="28">
        <v>85</v>
      </c>
      <c r="I141" s="28">
        <v>85</v>
      </c>
      <c r="J141" s="28">
        <v>85</v>
      </c>
      <c r="K141" s="28">
        <v>85</v>
      </c>
      <c r="L141" s="28">
        <v>85</v>
      </c>
      <c r="M141" s="28">
        <v>85</v>
      </c>
      <c r="N141" s="28">
        <v>85</v>
      </c>
      <c r="O141" s="50"/>
    </row>
    <row r="142" spans="1:15" ht="20.25" customHeight="1" x14ac:dyDescent="0.2">
      <c r="A142" s="108" t="s">
        <v>48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1:15" ht="25.5" customHeight="1" x14ac:dyDescent="0.2">
      <c r="A143" s="25" t="s">
        <v>0</v>
      </c>
      <c r="B143" s="26" t="s">
        <v>1</v>
      </c>
      <c r="C143" s="26" t="s">
        <v>54</v>
      </c>
      <c r="D143" s="26" t="s">
        <v>55</v>
      </c>
      <c r="E143" s="26" t="s">
        <v>56</v>
      </c>
      <c r="F143" s="26" t="s">
        <v>57</v>
      </c>
      <c r="G143" s="26" t="s">
        <v>58</v>
      </c>
      <c r="H143" s="26" t="s">
        <v>59</v>
      </c>
      <c r="I143" s="26" t="s">
        <v>60</v>
      </c>
      <c r="J143" s="26" t="s">
        <v>61</v>
      </c>
      <c r="K143" s="26" t="s">
        <v>62</v>
      </c>
      <c r="L143" s="26" t="s">
        <v>63</v>
      </c>
      <c r="M143" s="26" t="s">
        <v>64</v>
      </c>
      <c r="N143" s="26" t="s">
        <v>65</v>
      </c>
      <c r="O143" s="26" t="s">
        <v>2</v>
      </c>
    </row>
    <row r="144" spans="1:15" ht="19.5" customHeight="1" x14ac:dyDescent="0.2">
      <c r="A144" s="94">
        <v>1</v>
      </c>
      <c r="B144" s="8" t="s">
        <v>3</v>
      </c>
      <c r="C144" s="28">
        <v>90</v>
      </c>
      <c r="D144" s="28">
        <v>96</v>
      </c>
      <c r="E144" s="28">
        <v>104</v>
      </c>
      <c r="F144" s="28">
        <v>108</v>
      </c>
      <c r="G144" s="28">
        <v>101</v>
      </c>
      <c r="H144" s="28">
        <v>104</v>
      </c>
      <c r="I144" s="28">
        <v>55</v>
      </c>
      <c r="J144" s="28">
        <v>127</v>
      </c>
      <c r="K144" s="28">
        <v>88</v>
      </c>
      <c r="L144" s="28">
        <v>112</v>
      </c>
      <c r="M144" s="28">
        <v>103</v>
      </c>
      <c r="N144" s="28">
        <v>57</v>
      </c>
      <c r="O144" s="81">
        <f>SUM(C144:N144)</f>
        <v>1145</v>
      </c>
    </row>
    <row r="145" spans="1:15" ht="19.5" customHeight="1" x14ac:dyDescent="0.2">
      <c r="A145" s="82">
        <v>2</v>
      </c>
      <c r="B145" s="8" t="s">
        <v>4</v>
      </c>
      <c r="C145" s="28">
        <v>35</v>
      </c>
      <c r="D145" s="28">
        <v>84</v>
      </c>
      <c r="E145" s="28">
        <v>95</v>
      </c>
      <c r="F145" s="28">
        <v>61</v>
      </c>
      <c r="G145" s="28">
        <v>45</v>
      </c>
      <c r="H145" s="28">
        <v>39</v>
      </c>
      <c r="I145" s="28">
        <v>24</v>
      </c>
      <c r="J145" s="28">
        <v>97</v>
      </c>
      <c r="K145" s="28">
        <v>86</v>
      </c>
      <c r="L145" s="28">
        <v>113</v>
      </c>
      <c r="M145" s="28">
        <v>97</v>
      </c>
      <c r="N145" s="28">
        <v>48</v>
      </c>
      <c r="O145" s="81">
        <f t="shared" ref="O145:O186" si="91">SUM(C145:N145)</f>
        <v>824</v>
      </c>
    </row>
    <row r="146" spans="1:15" ht="19.5" customHeight="1" x14ac:dyDescent="0.2">
      <c r="A146" s="94">
        <v>3</v>
      </c>
      <c r="B146" s="8" t="s">
        <v>5</v>
      </c>
      <c r="C146" s="28">
        <v>1</v>
      </c>
      <c r="D146" s="28">
        <v>4</v>
      </c>
      <c r="E146" s="28">
        <v>3</v>
      </c>
      <c r="F146" s="28">
        <v>2</v>
      </c>
      <c r="G146" s="28">
        <v>1</v>
      </c>
      <c r="H146" s="28">
        <v>1</v>
      </c>
      <c r="I146" s="28">
        <v>4</v>
      </c>
      <c r="J146" s="28">
        <v>2</v>
      </c>
      <c r="K146" s="28">
        <v>2</v>
      </c>
      <c r="L146" s="28">
        <v>1</v>
      </c>
      <c r="M146" s="28">
        <v>3</v>
      </c>
      <c r="N146" s="28">
        <v>0</v>
      </c>
      <c r="O146" s="81">
        <f t="shared" si="91"/>
        <v>24</v>
      </c>
    </row>
    <row r="147" spans="1:15" ht="19.5" customHeight="1" x14ac:dyDescent="0.2">
      <c r="A147" s="82">
        <v>4</v>
      </c>
      <c r="B147" s="8" t="s">
        <v>6</v>
      </c>
      <c r="C147" s="28">
        <v>8</v>
      </c>
      <c r="D147" s="28">
        <v>12</v>
      </c>
      <c r="E147" s="28">
        <v>16</v>
      </c>
      <c r="F147" s="28">
        <v>16</v>
      </c>
      <c r="G147" s="28">
        <v>7</v>
      </c>
      <c r="H147" s="28">
        <v>12</v>
      </c>
      <c r="I147" s="28">
        <v>4</v>
      </c>
      <c r="J147" s="28">
        <v>24</v>
      </c>
      <c r="K147" s="28">
        <v>14</v>
      </c>
      <c r="L147" s="28">
        <v>10</v>
      </c>
      <c r="M147" s="28">
        <v>7</v>
      </c>
      <c r="N147" s="28">
        <v>0</v>
      </c>
      <c r="O147" s="81">
        <f t="shared" si="91"/>
        <v>130</v>
      </c>
    </row>
    <row r="148" spans="1:15" ht="19.5" customHeight="1" x14ac:dyDescent="0.2">
      <c r="A148" s="94">
        <v>5</v>
      </c>
      <c r="B148" s="8" t="s">
        <v>7</v>
      </c>
      <c r="C148" s="28">
        <v>0</v>
      </c>
      <c r="D148" s="28">
        <v>1</v>
      </c>
      <c r="E148" s="28">
        <v>1</v>
      </c>
      <c r="F148" s="28">
        <v>2</v>
      </c>
      <c r="G148" s="28">
        <v>1</v>
      </c>
      <c r="H148" s="28">
        <v>0</v>
      </c>
      <c r="I148" s="28">
        <v>0</v>
      </c>
      <c r="J148" s="28">
        <v>0</v>
      </c>
      <c r="K148" s="28">
        <v>1</v>
      </c>
      <c r="L148" s="28">
        <v>1</v>
      </c>
      <c r="M148" s="28">
        <v>1</v>
      </c>
      <c r="N148" s="28">
        <v>0</v>
      </c>
      <c r="O148" s="81">
        <f t="shared" si="91"/>
        <v>8</v>
      </c>
    </row>
    <row r="149" spans="1:15" ht="19.5" customHeight="1" x14ac:dyDescent="0.2">
      <c r="A149" s="82">
        <v>6</v>
      </c>
      <c r="B149" s="8" t="s">
        <v>8</v>
      </c>
      <c r="C149" s="28">
        <v>2</v>
      </c>
      <c r="D149" s="28">
        <v>3</v>
      </c>
      <c r="E149" s="28">
        <v>5</v>
      </c>
      <c r="F149" s="28">
        <v>2</v>
      </c>
      <c r="G149" s="28">
        <v>2</v>
      </c>
      <c r="H149" s="28">
        <v>2</v>
      </c>
      <c r="I149" s="28">
        <v>2</v>
      </c>
      <c r="J149" s="28">
        <v>5</v>
      </c>
      <c r="K149" s="28">
        <v>5</v>
      </c>
      <c r="L149" s="28">
        <v>8</v>
      </c>
      <c r="M149" s="28">
        <v>7</v>
      </c>
      <c r="N149" s="28">
        <v>1</v>
      </c>
      <c r="O149" s="81">
        <f t="shared" si="91"/>
        <v>44</v>
      </c>
    </row>
    <row r="150" spans="1:15" ht="19.5" customHeight="1" x14ac:dyDescent="0.2">
      <c r="A150" s="94">
        <v>7</v>
      </c>
      <c r="B150" s="8" t="s">
        <v>9</v>
      </c>
      <c r="C150" s="28">
        <v>8</v>
      </c>
      <c r="D150" s="28">
        <v>10</v>
      </c>
      <c r="E150" s="28">
        <v>9</v>
      </c>
      <c r="F150" s="28">
        <v>9</v>
      </c>
      <c r="G150" s="28">
        <v>13</v>
      </c>
      <c r="H150" s="28">
        <v>62</v>
      </c>
      <c r="I150" s="28">
        <v>5</v>
      </c>
      <c r="J150" s="28">
        <v>16</v>
      </c>
      <c r="K150" s="28">
        <v>11</v>
      </c>
      <c r="L150" s="28">
        <v>3</v>
      </c>
      <c r="M150" s="28">
        <v>15</v>
      </c>
      <c r="N150" s="28">
        <v>2</v>
      </c>
      <c r="O150" s="81">
        <f t="shared" si="91"/>
        <v>163</v>
      </c>
    </row>
    <row r="151" spans="1:15" ht="19.5" customHeight="1" x14ac:dyDescent="0.2">
      <c r="A151" s="82">
        <v>8</v>
      </c>
      <c r="B151" s="8" t="s">
        <v>10</v>
      </c>
      <c r="C151" s="28">
        <v>11</v>
      </c>
      <c r="D151" s="28">
        <v>3</v>
      </c>
      <c r="E151" s="28">
        <v>13</v>
      </c>
      <c r="F151" s="28">
        <v>13</v>
      </c>
      <c r="G151" s="28">
        <v>10</v>
      </c>
      <c r="H151" s="28">
        <v>15</v>
      </c>
      <c r="I151" s="28">
        <v>4</v>
      </c>
      <c r="J151" s="28">
        <v>7</v>
      </c>
      <c r="K151" s="28">
        <v>5</v>
      </c>
      <c r="L151" s="28">
        <v>4</v>
      </c>
      <c r="M151" s="28">
        <v>5</v>
      </c>
      <c r="N151" s="28">
        <v>5</v>
      </c>
      <c r="O151" s="81">
        <f t="shared" si="91"/>
        <v>95</v>
      </c>
    </row>
    <row r="152" spans="1:15" ht="19.5" customHeight="1" x14ac:dyDescent="0.2">
      <c r="A152" s="94">
        <v>9</v>
      </c>
      <c r="B152" s="8" t="s">
        <v>11</v>
      </c>
      <c r="C152" s="28">
        <v>589</v>
      </c>
      <c r="D152" s="28">
        <v>716</v>
      </c>
      <c r="E152" s="28">
        <v>652</v>
      </c>
      <c r="F152" s="28">
        <v>576</v>
      </c>
      <c r="G152" s="28">
        <v>656</v>
      </c>
      <c r="H152" s="28">
        <v>642</v>
      </c>
      <c r="I152" s="28">
        <v>359</v>
      </c>
      <c r="J152" s="28">
        <v>774</v>
      </c>
      <c r="K152" s="28">
        <v>712</v>
      </c>
      <c r="L152" s="28">
        <v>544</v>
      </c>
      <c r="M152" s="28">
        <v>712</v>
      </c>
      <c r="N152" s="28">
        <v>421</v>
      </c>
      <c r="O152" s="81">
        <f t="shared" si="91"/>
        <v>7353</v>
      </c>
    </row>
    <row r="153" spans="1:15" ht="19.5" customHeight="1" x14ac:dyDescent="0.2">
      <c r="A153" s="82">
        <v>10</v>
      </c>
      <c r="B153" s="8" t="s">
        <v>12</v>
      </c>
      <c r="C153" s="28">
        <v>492</v>
      </c>
      <c r="D153" s="28">
        <v>429</v>
      </c>
      <c r="E153" s="28">
        <v>399</v>
      </c>
      <c r="F153" s="28">
        <v>484</v>
      </c>
      <c r="G153" s="28">
        <v>713</v>
      </c>
      <c r="H153" s="28">
        <v>688</v>
      </c>
      <c r="I153" s="28">
        <v>379</v>
      </c>
      <c r="J153" s="28">
        <v>759</v>
      </c>
      <c r="K153" s="28">
        <v>731</v>
      </c>
      <c r="L153" s="28">
        <v>807</v>
      </c>
      <c r="M153" s="28">
        <v>762</v>
      </c>
      <c r="N153" s="28">
        <v>360</v>
      </c>
      <c r="O153" s="81">
        <f t="shared" si="91"/>
        <v>7003</v>
      </c>
    </row>
    <row r="154" spans="1:15" ht="19.5" customHeight="1" x14ac:dyDescent="0.2">
      <c r="A154" s="94">
        <v>11</v>
      </c>
      <c r="B154" s="8" t="s">
        <v>13</v>
      </c>
      <c r="C154" s="28">
        <v>619</v>
      </c>
      <c r="D154" s="28">
        <v>605</v>
      </c>
      <c r="E154" s="28">
        <v>732</v>
      </c>
      <c r="F154" s="28">
        <v>546</v>
      </c>
      <c r="G154" s="28">
        <v>726</v>
      </c>
      <c r="H154" s="28">
        <v>625</v>
      </c>
      <c r="I154" s="28">
        <v>319</v>
      </c>
      <c r="J154" s="28">
        <v>732</v>
      </c>
      <c r="K154" s="28">
        <v>686</v>
      </c>
      <c r="L154" s="28">
        <v>754</v>
      </c>
      <c r="M154" s="28">
        <v>699</v>
      </c>
      <c r="N154" s="28">
        <v>433</v>
      </c>
      <c r="O154" s="81">
        <f t="shared" si="91"/>
        <v>7476</v>
      </c>
    </row>
    <row r="155" spans="1:15" ht="19.5" customHeight="1" x14ac:dyDescent="0.2">
      <c r="A155" s="103">
        <v>12</v>
      </c>
      <c r="B155" s="8" t="s">
        <v>14</v>
      </c>
      <c r="C155" s="28">
        <v>111</v>
      </c>
      <c r="D155" s="28">
        <v>111</v>
      </c>
      <c r="E155" s="28">
        <v>93</v>
      </c>
      <c r="F155" s="28">
        <v>85</v>
      </c>
      <c r="G155" s="28">
        <v>106</v>
      </c>
      <c r="H155" s="28">
        <v>164</v>
      </c>
      <c r="I155" s="28">
        <v>71</v>
      </c>
      <c r="J155" s="28">
        <v>132</v>
      </c>
      <c r="K155" s="28">
        <v>128</v>
      </c>
      <c r="L155" s="28">
        <v>111</v>
      </c>
      <c r="M155" s="28">
        <v>145</v>
      </c>
      <c r="N155" s="28">
        <v>112</v>
      </c>
      <c r="O155" s="81">
        <f t="shared" si="91"/>
        <v>1369</v>
      </c>
    </row>
    <row r="156" spans="1:15" ht="19.5" customHeight="1" x14ac:dyDescent="0.2">
      <c r="A156" s="103"/>
      <c r="B156" s="11" t="s">
        <v>15</v>
      </c>
      <c r="C156" s="28">
        <v>24</v>
      </c>
      <c r="D156" s="28">
        <v>24</v>
      </c>
      <c r="E156" s="28">
        <v>38</v>
      </c>
      <c r="F156" s="28">
        <v>10</v>
      </c>
      <c r="G156" s="28">
        <v>24</v>
      </c>
      <c r="H156" s="28">
        <v>55</v>
      </c>
      <c r="I156" s="28">
        <v>21</v>
      </c>
      <c r="J156" s="28">
        <v>30</v>
      </c>
      <c r="K156" s="28">
        <v>16</v>
      </c>
      <c r="L156" s="28">
        <v>21</v>
      </c>
      <c r="M156" s="28">
        <v>20</v>
      </c>
      <c r="N156" s="28">
        <v>65</v>
      </c>
      <c r="O156" s="81">
        <f t="shared" si="91"/>
        <v>348</v>
      </c>
    </row>
    <row r="157" spans="1:15" ht="19.5" customHeight="1" x14ac:dyDescent="0.2">
      <c r="A157" s="103"/>
      <c r="B157" s="11" t="s">
        <v>16</v>
      </c>
      <c r="C157" s="28">
        <v>2</v>
      </c>
      <c r="D157" s="28">
        <v>2</v>
      </c>
      <c r="E157" s="28">
        <v>0</v>
      </c>
      <c r="F157" s="28">
        <v>3</v>
      </c>
      <c r="G157" s="28">
        <v>1</v>
      </c>
      <c r="H157" s="28">
        <v>0</v>
      </c>
      <c r="I157" s="28">
        <v>0</v>
      </c>
      <c r="J157" s="28">
        <v>0</v>
      </c>
      <c r="K157" s="28">
        <v>5</v>
      </c>
      <c r="L157" s="28">
        <v>0</v>
      </c>
      <c r="M157" s="28">
        <v>8</v>
      </c>
      <c r="N157" s="28">
        <v>0</v>
      </c>
      <c r="O157" s="81">
        <f t="shared" si="91"/>
        <v>21</v>
      </c>
    </row>
    <row r="158" spans="1:15" ht="19.5" customHeight="1" x14ac:dyDescent="0.2">
      <c r="A158" s="104"/>
      <c r="B158" s="11" t="s">
        <v>17</v>
      </c>
      <c r="C158" s="28">
        <v>2</v>
      </c>
      <c r="D158" s="28">
        <v>2</v>
      </c>
      <c r="E158" s="28">
        <v>0</v>
      </c>
      <c r="F158" s="28">
        <v>2</v>
      </c>
      <c r="G158" s="28">
        <v>2</v>
      </c>
      <c r="H158" s="28">
        <v>3</v>
      </c>
      <c r="I158" s="28">
        <v>0</v>
      </c>
      <c r="J158" s="28">
        <v>1</v>
      </c>
      <c r="K158" s="28">
        <v>6</v>
      </c>
      <c r="L158" s="28">
        <v>6</v>
      </c>
      <c r="M158" s="28">
        <v>5</v>
      </c>
      <c r="N158" s="28">
        <v>2</v>
      </c>
      <c r="O158" s="81">
        <f t="shared" si="91"/>
        <v>31</v>
      </c>
    </row>
    <row r="159" spans="1:15" ht="19.5" customHeight="1" x14ac:dyDescent="0.2">
      <c r="A159" s="82">
        <v>13</v>
      </c>
      <c r="B159" s="11" t="s">
        <v>18</v>
      </c>
      <c r="C159" s="28">
        <v>83</v>
      </c>
      <c r="D159" s="28">
        <v>83</v>
      </c>
      <c r="E159" s="28">
        <v>55</v>
      </c>
      <c r="F159" s="28">
        <v>70</v>
      </c>
      <c r="G159" s="28">
        <v>79</v>
      </c>
      <c r="H159" s="28">
        <v>106</v>
      </c>
      <c r="I159" s="28">
        <v>50</v>
      </c>
      <c r="J159" s="28">
        <v>101</v>
      </c>
      <c r="K159" s="28">
        <v>101</v>
      </c>
      <c r="L159" s="28">
        <v>84</v>
      </c>
      <c r="M159" s="28">
        <v>112</v>
      </c>
      <c r="N159" s="28">
        <v>45</v>
      </c>
      <c r="O159" s="81">
        <f t="shared" si="91"/>
        <v>969</v>
      </c>
    </row>
    <row r="160" spans="1:15" ht="19.5" customHeight="1" x14ac:dyDescent="0.2">
      <c r="A160" s="82">
        <v>14</v>
      </c>
      <c r="B160" s="8" t="s">
        <v>44</v>
      </c>
      <c r="C160" s="28">
        <v>14</v>
      </c>
      <c r="D160" s="28">
        <v>27</v>
      </c>
      <c r="E160" s="28">
        <v>12</v>
      </c>
      <c r="F160" s="28">
        <v>12</v>
      </c>
      <c r="G160" s="28">
        <v>33</v>
      </c>
      <c r="H160" s="28">
        <v>28</v>
      </c>
      <c r="I160" s="28">
        <v>15</v>
      </c>
      <c r="J160" s="28">
        <v>21</v>
      </c>
      <c r="K160" s="28">
        <v>34</v>
      </c>
      <c r="L160" s="28">
        <v>40</v>
      </c>
      <c r="M160" s="28">
        <v>16</v>
      </c>
      <c r="N160" s="28">
        <v>25</v>
      </c>
      <c r="O160" s="81">
        <f t="shared" si="91"/>
        <v>277</v>
      </c>
    </row>
    <row r="161" spans="1:15" ht="19.5" customHeight="1" x14ac:dyDescent="0.2">
      <c r="A161" s="102">
        <v>15</v>
      </c>
      <c r="B161" s="8" t="s">
        <v>45</v>
      </c>
      <c r="C161" s="28">
        <v>23</v>
      </c>
      <c r="D161" s="28">
        <v>26</v>
      </c>
      <c r="E161" s="28">
        <v>24</v>
      </c>
      <c r="F161" s="28">
        <v>25</v>
      </c>
      <c r="G161" s="28">
        <v>22</v>
      </c>
      <c r="H161" s="28">
        <v>33</v>
      </c>
      <c r="I161" s="28">
        <v>21</v>
      </c>
      <c r="J161" s="28">
        <v>14</v>
      </c>
      <c r="K161" s="28">
        <v>32</v>
      </c>
      <c r="L161" s="28">
        <v>42</v>
      </c>
      <c r="M161" s="28">
        <v>24</v>
      </c>
      <c r="N161" s="28">
        <v>31</v>
      </c>
      <c r="O161" s="81">
        <f t="shared" si="91"/>
        <v>317</v>
      </c>
    </row>
    <row r="162" spans="1:15" ht="31.5" x14ac:dyDescent="0.2">
      <c r="A162" s="103"/>
      <c r="B162" s="8" t="s">
        <v>19</v>
      </c>
      <c r="C162" s="28">
        <v>19</v>
      </c>
      <c r="D162" s="28">
        <v>19</v>
      </c>
      <c r="E162" s="28">
        <v>0</v>
      </c>
      <c r="F162" s="28">
        <v>0</v>
      </c>
      <c r="G162" s="28">
        <v>1</v>
      </c>
      <c r="H162" s="28">
        <v>0</v>
      </c>
      <c r="I162" s="28">
        <v>1</v>
      </c>
      <c r="J162" s="28">
        <v>21</v>
      </c>
      <c r="K162" s="28">
        <v>12</v>
      </c>
      <c r="L162" s="28">
        <v>1</v>
      </c>
      <c r="M162" s="28">
        <v>1</v>
      </c>
      <c r="N162" s="28">
        <v>2</v>
      </c>
      <c r="O162" s="81">
        <f t="shared" si="91"/>
        <v>77</v>
      </c>
    </row>
    <row r="163" spans="1:15" ht="19.5" customHeight="1" x14ac:dyDescent="0.2">
      <c r="A163" s="103"/>
      <c r="B163" s="11" t="s">
        <v>20</v>
      </c>
      <c r="C163" s="28">
        <v>19</v>
      </c>
      <c r="D163" s="28">
        <v>19</v>
      </c>
      <c r="E163" s="28">
        <v>0</v>
      </c>
      <c r="F163" s="28">
        <v>0</v>
      </c>
      <c r="G163" s="28">
        <v>1</v>
      </c>
      <c r="H163" s="28">
        <v>0</v>
      </c>
      <c r="I163" s="28">
        <v>0</v>
      </c>
      <c r="J163" s="28">
        <v>18</v>
      </c>
      <c r="K163" s="28">
        <v>12</v>
      </c>
      <c r="L163" s="28">
        <v>0</v>
      </c>
      <c r="M163" s="28">
        <v>0</v>
      </c>
      <c r="N163" s="28">
        <v>2</v>
      </c>
      <c r="O163" s="81">
        <f t="shared" si="91"/>
        <v>71</v>
      </c>
    </row>
    <row r="164" spans="1:15" ht="19.5" customHeight="1" x14ac:dyDescent="0.2">
      <c r="A164" s="103"/>
      <c r="B164" s="11" t="s">
        <v>21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2</v>
      </c>
      <c r="K164" s="28">
        <v>0</v>
      </c>
      <c r="L164" s="28">
        <v>0</v>
      </c>
      <c r="M164" s="28">
        <v>0</v>
      </c>
      <c r="N164" s="28">
        <v>0</v>
      </c>
      <c r="O164" s="81">
        <f t="shared" si="91"/>
        <v>2</v>
      </c>
    </row>
    <row r="165" spans="1:15" ht="19.5" customHeight="1" x14ac:dyDescent="0.2">
      <c r="A165" s="103"/>
      <c r="B165" s="11" t="s">
        <v>22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1</v>
      </c>
      <c r="J165" s="28">
        <v>1</v>
      </c>
      <c r="K165" s="28">
        <v>0</v>
      </c>
      <c r="L165" s="28">
        <v>1</v>
      </c>
      <c r="M165" s="28">
        <v>1</v>
      </c>
      <c r="N165" s="28">
        <v>0</v>
      </c>
      <c r="O165" s="81">
        <f t="shared" si="91"/>
        <v>4</v>
      </c>
    </row>
    <row r="166" spans="1:15" ht="19.5" customHeight="1" x14ac:dyDescent="0.2">
      <c r="A166" s="104"/>
      <c r="B166" s="11" t="s">
        <v>23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81">
        <f t="shared" si="91"/>
        <v>0</v>
      </c>
    </row>
    <row r="167" spans="1:15" ht="19.5" customHeight="1" x14ac:dyDescent="0.2">
      <c r="A167" s="82">
        <v>16</v>
      </c>
      <c r="B167" s="11" t="s">
        <v>24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81">
        <f t="shared" si="91"/>
        <v>0</v>
      </c>
    </row>
    <row r="168" spans="1:15" ht="15.75" x14ac:dyDescent="0.2">
      <c r="A168" s="82">
        <v>17</v>
      </c>
      <c r="B168" s="8" t="s">
        <v>25</v>
      </c>
      <c r="C168" s="28">
        <v>18</v>
      </c>
      <c r="D168" s="28">
        <v>18</v>
      </c>
      <c r="E168" s="28">
        <v>22</v>
      </c>
      <c r="F168" s="28">
        <v>21</v>
      </c>
      <c r="G168" s="28">
        <v>14</v>
      </c>
      <c r="H168" s="28">
        <v>18</v>
      </c>
      <c r="I168" s="28">
        <v>12</v>
      </c>
      <c r="J168" s="28">
        <v>10</v>
      </c>
      <c r="K168" s="28">
        <v>18</v>
      </c>
      <c r="L168" s="28">
        <v>27</v>
      </c>
      <c r="M168" s="28">
        <v>14</v>
      </c>
      <c r="N168" s="28">
        <v>17</v>
      </c>
      <c r="O168" s="81">
        <f t="shared" si="91"/>
        <v>209</v>
      </c>
    </row>
    <row r="169" spans="1:15" ht="31.5" x14ac:dyDescent="0.2">
      <c r="A169" s="82">
        <v>18</v>
      </c>
      <c r="B169" s="8" t="s">
        <v>26</v>
      </c>
      <c r="C169" s="28">
        <v>0</v>
      </c>
      <c r="D169" s="28">
        <v>0</v>
      </c>
      <c r="E169" s="28">
        <v>0</v>
      </c>
      <c r="F169" s="28">
        <v>1</v>
      </c>
      <c r="G169" s="28">
        <v>0</v>
      </c>
      <c r="H169" s="28">
        <v>0</v>
      </c>
      <c r="I169" s="28">
        <v>0</v>
      </c>
      <c r="J169" s="28">
        <v>0</v>
      </c>
      <c r="K169" s="28">
        <v>4</v>
      </c>
      <c r="L169" s="28">
        <v>0</v>
      </c>
      <c r="M169" s="28">
        <v>0</v>
      </c>
      <c r="N169" s="28">
        <v>1</v>
      </c>
      <c r="O169" s="81">
        <f t="shared" si="91"/>
        <v>6</v>
      </c>
    </row>
    <row r="170" spans="1:15" ht="20.25" customHeight="1" x14ac:dyDescent="0.2">
      <c r="A170" s="102">
        <v>19</v>
      </c>
      <c r="B170" s="8" t="s">
        <v>27</v>
      </c>
      <c r="C170" s="28">
        <v>1</v>
      </c>
      <c r="D170" s="28">
        <v>0</v>
      </c>
      <c r="E170" s="28">
        <v>0</v>
      </c>
      <c r="F170" s="28">
        <v>1</v>
      </c>
      <c r="G170" s="28">
        <v>0</v>
      </c>
      <c r="H170" s="28">
        <v>1</v>
      </c>
      <c r="I170" s="28">
        <v>1</v>
      </c>
      <c r="J170" s="28">
        <v>6</v>
      </c>
      <c r="K170" s="28">
        <v>2</v>
      </c>
      <c r="L170" s="28">
        <v>2</v>
      </c>
      <c r="M170" s="28">
        <v>2</v>
      </c>
      <c r="N170" s="28">
        <v>2</v>
      </c>
      <c r="O170" s="81">
        <f t="shared" si="91"/>
        <v>18</v>
      </c>
    </row>
    <row r="171" spans="1:15" ht="20.25" customHeight="1" x14ac:dyDescent="0.2">
      <c r="A171" s="103"/>
      <c r="B171" s="8" t="s">
        <v>28</v>
      </c>
      <c r="C171" s="28">
        <v>2</v>
      </c>
      <c r="D171" s="28">
        <v>0</v>
      </c>
      <c r="E171" s="28">
        <v>2</v>
      </c>
      <c r="F171" s="28">
        <v>1</v>
      </c>
      <c r="G171" s="28">
        <v>1</v>
      </c>
      <c r="H171" s="28">
        <v>1</v>
      </c>
      <c r="I171" s="28">
        <v>0</v>
      </c>
      <c r="J171" s="28">
        <v>0</v>
      </c>
      <c r="K171" s="28">
        <v>3</v>
      </c>
      <c r="L171" s="28">
        <v>1</v>
      </c>
      <c r="M171" s="28">
        <v>1</v>
      </c>
      <c r="N171" s="28">
        <v>1</v>
      </c>
      <c r="O171" s="81">
        <f t="shared" si="91"/>
        <v>13</v>
      </c>
    </row>
    <row r="172" spans="1:15" ht="20.25" customHeight="1" x14ac:dyDescent="0.2">
      <c r="A172" s="103"/>
      <c r="B172" s="11" t="s">
        <v>29</v>
      </c>
      <c r="C172" s="28">
        <v>1</v>
      </c>
      <c r="D172" s="28">
        <v>0</v>
      </c>
      <c r="E172" s="28">
        <v>2</v>
      </c>
      <c r="F172" s="28">
        <v>1</v>
      </c>
      <c r="G172" s="28">
        <v>1</v>
      </c>
      <c r="H172" s="28">
        <v>1</v>
      </c>
      <c r="I172" s="28">
        <v>0</v>
      </c>
      <c r="J172" s="28">
        <v>0</v>
      </c>
      <c r="K172" s="28">
        <v>2</v>
      </c>
      <c r="L172" s="28">
        <v>0</v>
      </c>
      <c r="M172" s="28">
        <v>1</v>
      </c>
      <c r="N172" s="28">
        <v>1</v>
      </c>
      <c r="O172" s="81">
        <f t="shared" si="91"/>
        <v>10</v>
      </c>
    </row>
    <row r="173" spans="1:15" ht="20.25" customHeight="1" x14ac:dyDescent="0.2">
      <c r="A173" s="104"/>
      <c r="B173" s="11" t="s">
        <v>30</v>
      </c>
      <c r="C173" s="28">
        <v>1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1</v>
      </c>
      <c r="L173" s="28">
        <v>0</v>
      </c>
      <c r="M173" s="28">
        <v>0</v>
      </c>
      <c r="N173" s="28">
        <v>0</v>
      </c>
      <c r="O173" s="81">
        <f t="shared" si="91"/>
        <v>2</v>
      </c>
    </row>
    <row r="174" spans="1:15" ht="20.25" customHeight="1" x14ac:dyDescent="0.2">
      <c r="A174" s="82">
        <v>20</v>
      </c>
      <c r="B174" s="11" t="s">
        <v>31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1</v>
      </c>
      <c r="M174" s="28">
        <v>0</v>
      </c>
      <c r="N174" s="28">
        <v>0</v>
      </c>
      <c r="O174" s="81">
        <f t="shared" si="91"/>
        <v>1</v>
      </c>
    </row>
    <row r="175" spans="1:15" ht="20.25" customHeight="1" x14ac:dyDescent="0.2">
      <c r="A175" s="102">
        <v>21</v>
      </c>
      <c r="B175" s="8" t="s">
        <v>32</v>
      </c>
      <c r="C175" s="28">
        <v>2</v>
      </c>
      <c r="D175" s="28">
        <v>4</v>
      </c>
      <c r="E175" s="28">
        <v>3</v>
      </c>
      <c r="F175" s="28">
        <v>2</v>
      </c>
      <c r="G175" s="28">
        <v>2</v>
      </c>
      <c r="H175" s="28">
        <v>1</v>
      </c>
      <c r="I175" s="28">
        <v>0</v>
      </c>
      <c r="J175" s="28">
        <v>5</v>
      </c>
      <c r="K175" s="28">
        <v>2</v>
      </c>
      <c r="L175" s="28">
        <v>2</v>
      </c>
      <c r="M175" s="28">
        <v>4</v>
      </c>
      <c r="N175" s="28">
        <v>4</v>
      </c>
      <c r="O175" s="81">
        <f t="shared" si="91"/>
        <v>31</v>
      </c>
    </row>
    <row r="176" spans="1:15" ht="20.25" customHeight="1" x14ac:dyDescent="0.2">
      <c r="A176" s="103"/>
      <c r="B176" s="8" t="s">
        <v>33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2</v>
      </c>
      <c r="O176" s="81">
        <f t="shared" si="91"/>
        <v>2</v>
      </c>
    </row>
    <row r="177" spans="1:15" ht="20.25" customHeight="1" x14ac:dyDescent="0.2">
      <c r="A177" s="104"/>
      <c r="B177" s="11" t="s">
        <v>34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2</v>
      </c>
      <c r="O177" s="81">
        <f t="shared" si="91"/>
        <v>2</v>
      </c>
    </row>
    <row r="178" spans="1:15" ht="20.25" customHeight="1" x14ac:dyDescent="0.2">
      <c r="A178" s="82">
        <v>22</v>
      </c>
      <c r="B178" s="11" t="s">
        <v>35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81">
        <f t="shared" si="91"/>
        <v>0</v>
      </c>
    </row>
    <row r="179" spans="1:15" ht="20.25" customHeight="1" x14ac:dyDescent="0.2">
      <c r="A179" s="82">
        <v>23</v>
      </c>
      <c r="B179" s="8" t="s">
        <v>36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1</v>
      </c>
      <c r="K179" s="28">
        <v>2</v>
      </c>
      <c r="L179" s="28">
        <v>1</v>
      </c>
      <c r="M179" s="28">
        <v>0</v>
      </c>
      <c r="N179" s="28">
        <v>0</v>
      </c>
      <c r="O179" s="81">
        <f t="shared" si="91"/>
        <v>4</v>
      </c>
    </row>
    <row r="180" spans="1:15" ht="20.25" customHeight="1" x14ac:dyDescent="0.2">
      <c r="A180" s="82">
        <v>24</v>
      </c>
      <c r="B180" s="8" t="s">
        <v>37</v>
      </c>
      <c r="C180" s="28">
        <v>1</v>
      </c>
      <c r="D180" s="28">
        <v>1</v>
      </c>
      <c r="E180" s="28">
        <v>0</v>
      </c>
      <c r="F180" s="28">
        <v>0</v>
      </c>
      <c r="G180" s="28">
        <v>0</v>
      </c>
      <c r="H180" s="28">
        <v>0</v>
      </c>
      <c r="I180" s="28">
        <v>2</v>
      </c>
      <c r="J180" s="28">
        <v>2</v>
      </c>
      <c r="K180" s="28">
        <v>1</v>
      </c>
      <c r="L180" s="28">
        <v>2</v>
      </c>
      <c r="M180" s="28">
        <v>1</v>
      </c>
      <c r="N180" s="28">
        <v>5</v>
      </c>
      <c r="O180" s="81">
        <f t="shared" si="91"/>
        <v>15</v>
      </c>
    </row>
    <row r="181" spans="1:15" ht="20.25" customHeight="1" x14ac:dyDescent="0.2">
      <c r="A181" s="82">
        <v>25</v>
      </c>
      <c r="B181" s="8" t="s">
        <v>38</v>
      </c>
      <c r="C181" s="28">
        <v>2</v>
      </c>
      <c r="D181" s="28">
        <v>4</v>
      </c>
      <c r="E181" s="28">
        <v>1</v>
      </c>
      <c r="F181" s="28">
        <v>3</v>
      </c>
      <c r="G181" s="28">
        <v>1</v>
      </c>
      <c r="H181" s="28">
        <v>2</v>
      </c>
      <c r="I181" s="28">
        <v>0</v>
      </c>
      <c r="J181" s="28">
        <v>11</v>
      </c>
      <c r="K181" s="28">
        <v>7</v>
      </c>
      <c r="L181" s="28">
        <v>7</v>
      </c>
      <c r="M181" s="28">
        <v>3</v>
      </c>
      <c r="N181" s="28">
        <v>1</v>
      </c>
      <c r="O181" s="81">
        <f t="shared" si="91"/>
        <v>42</v>
      </c>
    </row>
    <row r="182" spans="1:15" ht="20.25" customHeight="1" x14ac:dyDescent="0.2">
      <c r="A182" s="82">
        <v>26</v>
      </c>
      <c r="B182" s="8" t="s">
        <v>39</v>
      </c>
      <c r="C182" s="28">
        <v>2</v>
      </c>
      <c r="D182" s="28">
        <v>2</v>
      </c>
      <c r="E182" s="28">
        <v>3</v>
      </c>
      <c r="F182" s="28">
        <v>6</v>
      </c>
      <c r="G182" s="28">
        <v>4</v>
      </c>
      <c r="H182" s="28">
        <v>3</v>
      </c>
      <c r="I182" s="28">
        <v>1</v>
      </c>
      <c r="J182" s="28">
        <v>5</v>
      </c>
      <c r="K182" s="28">
        <v>6</v>
      </c>
      <c r="L182" s="28">
        <v>5</v>
      </c>
      <c r="M182" s="28">
        <v>4</v>
      </c>
      <c r="N182" s="28">
        <v>1</v>
      </c>
      <c r="O182" s="81">
        <f t="shared" si="91"/>
        <v>42</v>
      </c>
    </row>
    <row r="183" spans="1:15" ht="20.25" customHeight="1" x14ac:dyDescent="0.2">
      <c r="A183" s="82">
        <v>27</v>
      </c>
      <c r="B183" s="8" t="s">
        <v>40</v>
      </c>
      <c r="C183" s="28">
        <v>156</v>
      </c>
      <c r="D183" s="28">
        <v>115</v>
      </c>
      <c r="E183" s="28">
        <v>130</v>
      </c>
      <c r="F183" s="28">
        <v>110</v>
      </c>
      <c r="G183" s="28">
        <v>136</v>
      </c>
      <c r="H183" s="28">
        <v>192</v>
      </c>
      <c r="I183" s="28">
        <v>101</v>
      </c>
      <c r="J183" s="28">
        <v>159</v>
      </c>
      <c r="K183" s="28">
        <v>165</v>
      </c>
      <c r="L183" s="28">
        <v>211</v>
      </c>
      <c r="M183" s="28">
        <v>99</v>
      </c>
      <c r="N183" s="28">
        <v>107</v>
      </c>
      <c r="O183" s="81">
        <f t="shared" si="91"/>
        <v>1681</v>
      </c>
    </row>
    <row r="184" spans="1:15" ht="31.5" x14ac:dyDescent="0.2">
      <c r="A184" s="82">
        <v>28</v>
      </c>
      <c r="B184" s="3" t="s">
        <v>41</v>
      </c>
      <c r="C184" s="28">
        <v>0</v>
      </c>
      <c r="D184" s="28">
        <v>524</v>
      </c>
      <c r="E184" s="28">
        <v>0</v>
      </c>
      <c r="F184" s="28">
        <v>0</v>
      </c>
      <c r="G184" s="28">
        <v>47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81">
        <f t="shared" si="91"/>
        <v>571</v>
      </c>
    </row>
    <row r="185" spans="1:15" ht="36" customHeight="1" x14ac:dyDescent="0.2">
      <c r="A185" s="82">
        <v>29</v>
      </c>
      <c r="B185" s="22" t="s">
        <v>51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2</v>
      </c>
      <c r="L185" s="28">
        <v>2</v>
      </c>
      <c r="M185" s="28">
        <v>1</v>
      </c>
      <c r="N185" s="28">
        <v>0</v>
      </c>
      <c r="O185" s="81">
        <f t="shared" si="91"/>
        <v>5</v>
      </c>
    </row>
    <row r="186" spans="1:15" ht="22.5" customHeight="1" x14ac:dyDescent="0.2">
      <c r="A186" s="93">
        <v>30</v>
      </c>
      <c r="B186" s="21" t="s">
        <v>50</v>
      </c>
      <c r="C186" s="28">
        <v>2</v>
      </c>
      <c r="D186" s="28">
        <v>3</v>
      </c>
      <c r="E186" s="28">
        <v>5</v>
      </c>
      <c r="F186" s="28">
        <v>10</v>
      </c>
      <c r="G186" s="28">
        <v>2</v>
      </c>
      <c r="H186" s="28">
        <v>24</v>
      </c>
      <c r="I186" s="28">
        <v>7</v>
      </c>
      <c r="J186" s="28">
        <v>15</v>
      </c>
      <c r="K186" s="28">
        <v>15</v>
      </c>
      <c r="L186" s="28">
        <v>36</v>
      </c>
      <c r="M186" s="28">
        <v>32</v>
      </c>
      <c r="N186" s="28">
        <v>11</v>
      </c>
      <c r="O186" s="81">
        <f t="shared" si="91"/>
        <v>162</v>
      </c>
    </row>
    <row r="187" spans="1:15" ht="21.75" customHeight="1" x14ac:dyDescent="0.2">
      <c r="A187" s="83">
        <v>31</v>
      </c>
      <c r="B187" s="8" t="s">
        <v>42</v>
      </c>
      <c r="C187" s="28">
        <v>1942</v>
      </c>
      <c r="D187" s="28">
        <v>2034</v>
      </c>
      <c r="E187" s="28">
        <v>2120</v>
      </c>
      <c r="F187" s="28">
        <v>2206</v>
      </c>
      <c r="G187" s="28">
        <v>2304</v>
      </c>
      <c r="H187" s="28">
        <v>2408</v>
      </c>
      <c r="I187" s="28">
        <v>2434</v>
      </c>
      <c r="J187" s="28">
        <v>2537</v>
      </c>
      <c r="K187" s="28">
        <v>2656</v>
      </c>
      <c r="L187" s="28">
        <v>2765</v>
      </c>
      <c r="M187" s="28">
        <v>2868</v>
      </c>
      <c r="N187" s="28">
        <v>2916</v>
      </c>
      <c r="O187" s="50"/>
    </row>
  </sheetData>
  <sheetProtection algorithmName="SHA-512" hashValue="Ltu7WsPdAYuJCNj9wbczmva73NZWJQ6O8whEf5Ebw7zoEERLnv/GVyg+S7jCqH45PWKAZ+3gv2W7PYA4zk6ZFg==" saltValue="2K04qLAc+mg9VTHyEgiKpA==" spinCount="100000" sheet="1" formatCells="0" formatColumns="0" formatRows="0" insertColumns="0" insertRows="0" insertHyperlinks="0" sort="0" autoFilter="0" pivotTables="0"/>
  <protectedRanges>
    <protectedRange sqref="K53:N95" name="Rango1"/>
  </protectedRanges>
  <mergeCells count="23">
    <mergeCell ref="A155:A158"/>
    <mergeCell ref="A161:A166"/>
    <mergeCell ref="A170:A173"/>
    <mergeCell ref="A175:A177"/>
    <mergeCell ref="A109:A112"/>
    <mergeCell ref="A115:A120"/>
    <mergeCell ref="A142:O142"/>
    <mergeCell ref="A124:A127"/>
    <mergeCell ref="A129:A131"/>
    <mergeCell ref="A33:A36"/>
    <mergeCell ref="A38:A40"/>
    <mergeCell ref="A50:O50"/>
    <mergeCell ref="A63:A67"/>
    <mergeCell ref="A96:O96"/>
    <mergeCell ref="A70:A75"/>
    <mergeCell ref="A79:A82"/>
    <mergeCell ref="A84:A86"/>
    <mergeCell ref="A24:A29"/>
    <mergeCell ref="A1:O1"/>
    <mergeCell ref="A2:O2"/>
    <mergeCell ref="A4:O4"/>
    <mergeCell ref="A17:A21"/>
    <mergeCell ref="A3:O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&amp;C&amp;"Arial Narrow,Normal"
&amp;16Contraloria del Poder Judicial del Estado de Tlaxcala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0"/>
  <sheetViews>
    <sheetView topLeftCell="B1" zoomScaleNormal="100" workbookViewId="0">
      <selection activeCell="K56" sqref="K56:L56"/>
    </sheetView>
  </sheetViews>
  <sheetFormatPr baseColWidth="10" defaultRowHeight="15" x14ac:dyDescent="0.2"/>
  <cols>
    <col min="1" max="1" width="4.85546875" style="1" bestFit="1" customWidth="1"/>
    <col min="2" max="2" width="53.7109375" style="13" customWidth="1"/>
    <col min="3" max="7" width="9" style="13" customWidth="1"/>
    <col min="8" max="14" width="9" style="1" customWidth="1"/>
    <col min="15" max="15" width="19.7109375" style="1" customWidth="1"/>
    <col min="16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6.25" x14ac:dyDescent="0.4">
      <c r="A2" s="105" t="s">
        <v>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0.25" x14ac:dyDescent="0.3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.75" x14ac:dyDescent="0.25">
      <c r="A4" s="106" t="s">
        <v>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33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ht="15.75" x14ac:dyDescent="0.2">
      <c r="A6" s="33">
        <v>1</v>
      </c>
      <c r="B6" s="20" t="s">
        <v>3</v>
      </c>
      <c r="C6" s="27">
        <v>62</v>
      </c>
      <c r="D6" s="27">
        <v>66</v>
      </c>
      <c r="E6" s="27">
        <v>45</v>
      </c>
      <c r="F6" s="27">
        <v>69</v>
      </c>
      <c r="G6" s="27">
        <v>73</v>
      </c>
      <c r="H6" s="27">
        <v>63</v>
      </c>
      <c r="I6" s="27">
        <v>31</v>
      </c>
      <c r="J6" s="27">
        <v>65</v>
      </c>
      <c r="K6" s="27">
        <v>67</v>
      </c>
      <c r="L6" s="27">
        <v>76</v>
      </c>
      <c r="M6" s="27">
        <v>47</v>
      </c>
      <c r="N6" s="27">
        <v>23</v>
      </c>
      <c r="O6" s="81">
        <f>SUM(C6:N6)</f>
        <v>687</v>
      </c>
    </row>
    <row r="7" spans="1:15" ht="15.75" x14ac:dyDescent="0.2">
      <c r="A7" s="2">
        <v>2</v>
      </c>
      <c r="B7" s="8" t="s">
        <v>4</v>
      </c>
      <c r="C7" s="28">
        <v>60</v>
      </c>
      <c r="D7" s="28">
        <v>64</v>
      </c>
      <c r="E7" s="28">
        <v>39</v>
      </c>
      <c r="F7" s="28">
        <v>53</v>
      </c>
      <c r="G7" s="28">
        <v>57</v>
      </c>
      <c r="H7" s="6">
        <v>24</v>
      </c>
      <c r="I7" s="6">
        <v>22</v>
      </c>
      <c r="J7" s="6">
        <v>59</v>
      </c>
      <c r="K7" s="6">
        <v>67</v>
      </c>
      <c r="L7" s="6">
        <v>74</v>
      </c>
      <c r="M7" s="40">
        <v>47</v>
      </c>
      <c r="N7" s="40">
        <v>23</v>
      </c>
      <c r="O7" s="81">
        <f t="shared" ref="O7:O48" si="0">SUM(C7:N7)</f>
        <v>589</v>
      </c>
    </row>
    <row r="8" spans="1:15" ht="15.75" x14ac:dyDescent="0.2">
      <c r="A8" s="84">
        <v>3</v>
      </c>
      <c r="B8" s="8" t="s">
        <v>5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6">
        <v>0</v>
      </c>
      <c r="I8" s="6">
        <v>0</v>
      </c>
      <c r="J8" s="6">
        <v>0</v>
      </c>
      <c r="K8" s="6">
        <v>0</v>
      </c>
      <c r="L8" s="6">
        <v>2</v>
      </c>
      <c r="M8" s="40">
        <v>0</v>
      </c>
      <c r="N8" s="40">
        <v>0</v>
      </c>
      <c r="O8" s="81">
        <f t="shared" si="0"/>
        <v>2</v>
      </c>
    </row>
    <row r="9" spans="1:15" ht="15.75" x14ac:dyDescent="0.2">
      <c r="A9" s="82">
        <v>4</v>
      </c>
      <c r="B9" s="8" t="s">
        <v>6</v>
      </c>
      <c r="C9" s="28">
        <v>1</v>
      </c>
      <c r="D9" s="28">
        <v>1</v>
      </c>
      <c r="E9" s="28">
        <v>3</v>
      </c>
      <c r="F9" s="28">
        <v>0</v>
      </c>
      <c r="G9" s="28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40">
        <v>0</v>
      </c>
      <c r="N9" s="40">
        <v>0</v>
      </c>
      <c r="O9" s="81">
        <f t="shared" si="0"/>
        <v>6</v>
      </c>
    </row>
    <row r="10" spans="1:15" ht="15.75" x14ac:dyDescent="0.2">
      <c r="A10" s="84">
        <v>5</v>
      </c>
      <c r="B10" s="8" t="s">
        <v>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0">
        <v>0</v>
      </c>
      <c r="N10" s="40">
        <v>0</v>
      </c>
      <c r="O10" s="81">
        <f t="shared" si="0"/>
        <v>0</v>
      </c>
    </row>
    <row r="11" spans="1:15" ht="15.75" x14ac:dyDescent="0.2">
      <c r="A11" s="82">
        <v>6</v>
      </c>
      <c r="B11" s="8" t="s">
        <v>8</v>
      </c>
      <c r="C11" s="28">
        <v>2</v>
      </c>
      <c r="D11" s="28">
        <v>3</v>
      </c>
      <c r="E11" s="28">
        <v>1</v>
      </c>
      <c r="F11" s="28">
        <v>4</v>
      </c>
      <c r="G11" s="28">
        <v>1</v>
      </c>
      <c r="H11" s="6">
        <v>2</v>
      </c>
      <c r="I11" s="6">
        <v>3</v>
      </c>
      <c r="J11" s="6">
        <v>3</v>
      </c>
      <c r="K11" s="6">
        <v>4</v>
      </c>
      <c r="L11" s="6">
        <v>5</v>
      </c>
      <c r="M11" s="40">
        <v>5</v>
      </c>
      <c r="N11" s="40">
        <v>3</v>
      </c>
      <c r="O11" s="81">
        <f t="shared" si="0"/>
        <v>36</v>
      </c>
    </row>
    <row r="12" spans="1:15" ht="15.75" x14ac:dyDescent="0.2">
      <c r="A12" s="84">
        <v>7</v>
      </c>
      <c r="B12" s="8" t="s">
        <v>9</v>
      </c>
      <c r="C12" s="28">
        <v>7</v>
      </c>
      <c r="D12" s="28">
        <v>7</v>
      </c>
      <c r="E12" s="28">
        <v>5</v>
      </c>
      <c r="F12" s="28">
        <v>12</v>
      </c>
      <c r="G12" s="28">
        <v>5</v>
      </c>
      <c r="H12" s="6">
        <v>11</v>
      </c>
      <c r="I12" s="6">
        <v>3</v>
      </c>
      <c r="J12" s="6">
        <v>4</v>
      </c>
      <c r="K12" s="6">
        <v>7</v>
      </c>
      <c r="L12" s="6">
        <v>12</v>
      </c>
      <c r="M12" s="40">
        <v>7</v>
      </c>
      <c r="N12" s="40">
        <v>2</v>
      </c>
      <c r="O12" s="81">
        <f t="shared" si="0"/>
        <v>82</v>
      </c>
    </row>
    <row r="13" spans="1:15" ht="15.75" x14ac:dyDescent="0.2">
      <c r="A13" s="82">
        <v>8</v>
      </c>
      <c r="B13" s="8" t="s">
        <v>10</v>
      </c>
      <c r="C13" s="28">
        <v>2</v>
      </c>
      <c r="D13" s="28">
        <v>5</v>
      </c>
      <c r="E13" s="28">
        <v>7</v>
      </c>
      <c r="F13" s="28">
        <v>2</v>
      </c>
      <c r="G13" s="28">
        <v>4</v>
      </c>
      <c r="H13" s="6">
        <v>7</v>
      </c>
      <c r="I13" s="6">
        <v>1</v>
      </c>
      <c r="J13" s="6">
        <v>10</v>
      </c>
      <c r="K13" s="6">
        <v>9</v>
      </c>
      <c r="L13" s="6">
        <v>8</v>
      </c>
      <c r="M13" s="40">
        <v>11</v>
      </c>
      <c r="N13" s="40">
        <v>4</v>
      </c>
      <c r="O13" s="81">
        <f t="shared" si="0"/>
        <v>70</v>
      </c>
    </row>
    <row r="14" spans="1:15" ht="15.75" x14ac:dyDescent="0.2">
      <c r="A14" s="84">
        <v>9</v>
      </c>
      <c r="B14" s="8" t="s">
        <v>11</v>
      </c>
      <c r="C14" s="28">
        <v>426</v>
      </c>
      <c r="D14" s="28">
        <v>372</v>
      </c>
      <c r="E14" s="28">
        <v>448</v>
      </c>
      <c r="F14" s="28">
        <v>398</v>
      </c>
      <c r="G14" s="28">
        <v>461</v>
      </c>
      <c r="H14" s="6">
        <v>386</v>
      </c>
      <c r="I14" s="6">
        <v>230</v>
      </c>
      <c r="J14" s="6">
        <v>501</v>
      </c>
      <c r="K14" s="6">
        <v>443</v>
      </c>
      <c r="L14" s="6">
        <v>446</v>
      </c>
      <c r="M14" s="40">
        <v>414</v>
      </c>
      <c r="N14" s="40">
        <v>239</v>
      </c>
      <c r="O14" s="81">
        <f t="shared" si="0"/>
        <v>4764</v>
      </c>
    </row>
    <row r="15" spans="1:15" ht="15.75" x14ac:dyDescent="0.2">
      <c r="A15" s="82">
        <v>10</v>
      </c>
      <c r="B15" s="8" t="s">
        <v>12</v>
      </c>
      <c r="C15" s="28">
        <v>1101</v>
      </c>
      <c r="D15" s="28">
        <v>1179</v>
      </c>
      <c r="E15" s="28">
        <v>933</v>
      </c>
      <c r="F15" s="28">
        <v>1284</v>
      </c>
      <c r="G15" s="28">
        <v>1074</v>
      </c>
      <c r="H15" s="6">
        <v>440</v>
      </c>
      <c r="I15" s="6">
        <v>146</v>
      </c>
      <c r="J15" s="6">
        <v>1146</v>
      </c>
      <c r="K15" s="6">
        <v>1185</v>
      </c>
      <c r="L15" s="6">
        <v>1371</v>
      </c>
      <c r="M15" s="40">
        <v>1500</v>
      </c>
      <c r="N15" s="40">
        <v>807</v>
      </c>
      <c r="O15" s="81">
        <f t="shared" si="0"/>
        <v>12166</v>
      </c>
    </row>
    <row r="16" spans="1:15" ht="15.75" x14ac:dyDescent="0.2">
      <c r="A16" s="84">
        <v>11</v>
      </c>
      <c r="B16" s="8" t="s">
        <v>13</v>
      </c>
      <c r="C16" s="28">
        <v>474</v>
      </c>
      <c r="D16" s="28">
        <v>426</v>
      </c>
      <c r="E16" s="28">
        <v>368</v>
      </c>
      <c r="F16" s="28">
        <v>359</v>
      </c>
      <c r="G16" s="28">
        <v>381</v>
      </c>
      <c r="H16" s="6">
        <v>395</v>
      </c>
      <c r="I16" s="6">
        <v>182</v>
      </c>
      <c r="J16" s="6">
        <v>407</v>
      </c>
      <c r="K16" s="6">
        <v>422</v>
      </c>
      <c r="L16" s="6">
        <v>414</v>
      </c>
      <c r="M16" s="40">
        <v>381</v>
      </c>
      <c r="N16" s="40">
        <v>160</v>
      </c>
      <c r="O16" s="81">
        <f t="shared" si="0"/>
        <v>4369</v>
      </c>
    </row>
    <row r="17" spans="1:15" ht="15.75" x14ac:dyDescent="0.2">
      <c r="A17" s="102">
        <v>12</v>
      </c>
      <c r="B17" s="8" t="s">
        <v>14</v>
      </c>
      <c r="C17" s="28">
        <v>160</v>
      </c>
      <c r="D17" s="28">
        <v>195</v>
      </c>
      <c r="E17" s="28">
        <v>214</v>
      </c>
      <c r="F17" s="28">
        <v>144</v>
      </c>
      <c r="G17" s="28">
        <v>138</v>
      </c>
      <c r="H17" s="44">
        <v>131</v>
      </c>
      <c r="I17" s="44">
        <v>63</v>
      </c>
      <c r="J17" s="44">
        <v>126</v>
      </c>
      <c r="K17" s="44">
        <v>124</v>
      </c>
      <c r="L17" s="44">
        <v>130</v>
      </c>
      <c r="M17" s="47">
        <v>151</v>
      </c>
      <c r="N17" s="47">
        <v>54</v>
      </c>
      <c r="O17" s="81">
        <f t="shared" si="0"/>
        <v>1630</v>
      </c>
    </row>
    <row r="18" spans="1:15" ht="15.75" x14ac:dyDescent="0.2">
      <c r="A18" s="103"/>
      <c r="B18" s="11" t="s">
        <v>15</v>
      </c>
      <c r="C18" s="29">
        <v>59</v>
      </c>
      <c r="D18" s="29">
        <v>76</v>
      </c>
      <c r="E18" s="29">
        <v>102</v>
      </c>
      <c r="F18" s="29">
        <v>44</v>
      </c>
      <c r="G18" s="29">
        <v>49</v>
      </c>
      <c r="H18" s="7">
        <v>42</v>
      </c>
      <c r="I18" s="7">
        <v>23</v>
      </c>
      <c r="J18" s="7">
        <v>53</v>
      </c>
      <c r="K18" s="7">
        <v>39</v>
      </c>
      <c r="L18" s="7">
        <v>46</v>
      </c>
      <c r="M18" s="41">
        <v>52</v>
      </c>
      <c r="N18" s="41">
        <v>15</v>
      </c>
      <c r="O18" s="81">
        <f t="shared" si="0"/>
        <v>600</v>
      </c>
    </row>
    <row r="19" spans="1:15" ht="15.75" x14ac:dyDescent="0.2">
      <c r="A19" s="103"/>
      <c r="B19" s="11" t="s">
        <v>16</v>
      </c>
      <c r="C19" s="29">
        <v>0</v>
      </c>
      <c r="D19" s="29">
        <v>0</v>
      </c>
      <c r="E19" s="29">
        <v>0</v>
      </c>
      <c r="F19" s="29">
        <v>2</v>
      </c>
      <c r="G19" s="29">
        <v>4</v>
      </c>
      <c r="H19" s="7">
        <v>1</v>
      </c>
      <c r="I19" s="7">
        <v>1</v>
      </c>
      <c r="J19" s="7">
        <v>2</v>
      </c>
      <c r="K19" s="7">
        <v>3</v>
      </c>
      <c r="L19" s="7">
        <v>1</v>
      </c>
      <c r="M19" s="41">
        <v>3</v>
      </c>
      <c r="N19" s="41">
        <v>0</v>
      </c>
      <c r="O19" s="81">
        <f t="shared" si="0"/>
        <v>17</v>
      </c>
    </row>
    <row r="20" spans="1:15" ht="15.75" x14ac:dyDescent="0.2">
      <c r="A20" s="103"/>
      <c r="B20" s="11" t="s">
        <v>17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41">
        <v>0</v>
      </c>
      <c r="N20" s="41">
        <v>0</v>
      </c>
      <c r="O20" s="81">
        <f t="shared" si="0"/>
        <v>0</v>
      </c>
    </row>
    <row r="21" spans="1:15" ht="15.75" x14ac:dyDescent="0.2">
      <c r="A21" s="104"/>
      <c r="B21" s="11" t="s">
        <v>18</v>
      </c>
      <c r="C21" s="29">
        <v>101</v>
      </c>
      <c r="D21" s="29">
        <v>119</v>
      </c>
      <c r="E21" s="29">
        <v>112</v>
      </c>
      <c r="F21" s="29">
        <v>98</v>
      </c>
      <c r="G21" s="29">
        <v>85</v>
      </c>
      <c r="H21" s="7">
        <v>88</v>
      </c>
      <c r="I21" s="7">
        <v>39</v>
      </c>
      <c r="J21" s="7">
        <v>71</v>
      </c>
      <c r="K21" s="7">
        <v>82</v>
      </c>
      <c r="L21" s="7">
        <v>83</v>
      </c>
      <c r="M21" s="41">
        <v>96</v>
      </c>
      <c r="N21" s="41">
        <v>39</v>
      </c>
      <c r="O21" s="81">
        <f t="shared" si="0"/>
        <v>1013</v>
      </c>
    </row>
    <row r="22" spans="1:15" ht="35.25" customHeight="1" x14ac:dyDescent="0.2">
      <c r="A22" s="2">
        <v>13</v>
      </c>
      <c r="B22" s="8" t="s">
        <v>44</v>
      </c>
      <c r="C22" s="28">
        <v>23</v>
      </c>
      <c r="D22" s="28">
        <v>35</v>
      </c>
      <c r="E22" s="28">
        <v>20</v>
      </c>
      <c r="F22" s="28">
        <v>15</v>
      </c>
      <c r="G22" s="28">
        <v>19</v>
      </c>
      <c r="H22" s="6">
        <v>12</v>
      </c>
      <c r="I22" s="6">
        <v>5</v>
      </c>
      <c r="J22" s="6">
        <v>20</v>
      </c>
      <c r="K22" s="6">
        <v>17</v>
      </c>
      <c r="L22" s="6">
        <v>18</v>
      </c>
      <c r="M22" s="40">
        <v>19</v>
      </c>
      <c r="N22" s="40">
        <v>6</v>
      </c>
      <c r="O22" s="81">
        <f t="shared" si="0"/>
        <v>209</v>
      </c>
    </row>
    <row r="23" spans="1:15" ht="36" customHeight="1" x14ac:dyDescent="0.2">
      <c r="A23" s="2">
        <v>14</v>
      </c>
      <c r="B23" s="8" t="s">
        <v>53</v>
      </c>
      <c r="C23" s="28">
        <v>15</v>
      </c>
      <c r="D23" s="28">
        <v>27</v>
      </c>
      <c r="E23" s="28">
        <v>18</v>
      </c>
      <c r="F23" s="28">
        <v>11</v>
      </c>
      <c r="G23" s="28">
        <v>22</v>
      </c>
      <c r="H23" s="6">
        <v>12</v>
      </c>
      <c r="I23" s="6">
        <v>7</v>
      </c>
      <c r="J23" s="6">
        <v>16</v>
      </c>
      <c r="K23" s="6">
        <v>17</v>
      </c>
      <c r="L23" s="6">
        <v>5</v>
      </c>
      <c r="M23" s="40">
        <v>22</v>
      </c>
      <c r="N23" s="40">
        <v>11</v>
      </c>
      <c r="O23" s="81">
        <f t="shared" si="0"/>
        <v>183</v>
      </c>
    </row>
    <row r="24" spans="1:15" ht="35.25" customHeight="1" x14ac:dyDescent="0.2">
      <c r="A24" s="102">
        <v>15</v>
      </c>
      <c r="B24" s="8" t="s">
        <v>19</v>
      </c>
      <c r="C24" s="28">
        <v>464</v>
      </c>
      <c r="D24" s="28">
        <v>74</v>
      </c>
      <c r="E24" s="28">
        <v>81</v>
      </c>
      <c r="F24" s="28">
        <v>24</v>
      </c>
      <c r="G24" s="28">
        <v>13</v>
      </c>
      <c r="H24" s="44">
        <v>44</v>
      </c>
      <c r="I24" s="44">
        <v>2</v>
      </c>
      <c r="J24" s="44">
        <v>22</v>
      </c>
      <c r="K24" s="44">
        <v>16</v>
      </c>
      <c r="L24" s="44">
        <v>62</v>
      </c>
      <c r="M24" s="47">
        <v>48</v>
      </c>
      <c r="N24" s="47">
        <v>2</v>
      </c>
      <c r="O24" s="81">
        <f t="shared" si="0"/>
        <v>852</v>
      </c>
    </row>
    <row r="25" spans="1:15" ht="15.75" x14ac:dyDescent="0.2">
      <c r="A25" s="103"/>
      <c r="B25" s="11" t="s">
        <v>20</v>
      </c>
      <c r="C25" s="29">
        <v>5</v>
      </c>
      <c r="D25" s="29">
        <v>5</v>
      </c>
      <c r="E25" s="29">
        <v>5</v>
      </c>
      <c r="F25" s="29">
        <v>0</v>
      </c>
      <c r="G25" s="29">
        <v>0</v>
      </c>
      <c r="H25" s="7">
        <v>0</v>
      </c>
      <c r="I25" s="7">
        <v>0</v>
      </c>
      <c r="J25" s="7">
        <v>0</v>
      </c>
      <c r="K25" s="7">
        <v>2</v>
      </c>
      <c r="L25" s="7">
        <v>4</v>
      </c>
      <c r="M25" s="41">
        <v>3</v>
      </c>
      <c r="N25" s="41">
        <v>0</v>
      </c>
      <c r="O25" s="81">
        <f t="shared" si="0"/>
        <v>24</v>
      </c>
    </row>
    <row r="26" spans="1:15" ht="15.75" x14ac:dyDescent="0.2">
      <c r="A26" s="103"/>
      <c r="B26" s="11" t="s">
        <v>21</v>
      </c>
      <c r="C26" s="29">
        <v>400</v>
      </c>
      <c r="D26" s="29">
        <v>59</v>
      </c>
      <c r="E26" s="29">
        <v>67</v>
      </c>
      <c r="F26" s="29">
        <v>15</v>
      </c>
      <c r="G26" s="29">
        <v>0</v>
      </c>
      <c r="H26" s="7">
        <v>40</v>
      </c>
      <c r="I26" s="7">
        <v>0</v>
      </c>
      <c r="J26" s="7">
        <v>15</v>
      </c>
      <c r="K26" s="7">
        <v>8</v>
      </c>
      <c r="L26" s="7">
        <v>47</v>
      </c>
      <c r="M26" s="41">
        <v>34</v>
      </c>
      <c r="N26" s="41">
        <v>0</v>
      </c>
      <c r="O26" s="81">
        <f t="shared" si="0"/>
        <v>685</v>
      </c>
    </row>
    <row r="27" spans="1:15" ht="15.75" x14ac:dyDescent="0.2">
      <c r="A27" s="103"/>
      <c r="B27" s="11" t="s">
        <v>22</v>
      </c>
      <c r="C27" s="29">
        <v>0</v>
      </c>
      <c r="D27" s="29">
        <v>0</v>
      </c>
      <c r="E27" s="29">
        <v>2</v>
      </c>
      <c r="F27" s="29">
        <v>1</v>
      </c>
      <c r="G27" s="29">
        <v>2</v>
      </c>
      <c r="H27" s="7">
        <v>1</v>
      </c>
      <c r="I27" s="7">
        <v>0</v>
      </c>
      <c r="J27" s="7">
        <v>3</v>
      </c>
      <c r="K27" s="7">
        <v>1</v>
      </c>
      <c r="L27" s="7">
        <v>0</v>
      </c>
      <c r="M27" s="41">
        <v>0</v>
      </c>
      <c r="N27" s="41">
        <v>0</v>
      </c>
      <c r="O27" s="81">
        <f t="shared" si="0"/>
        <v>10</v>
      </c>
    </row>
    <row r="28" spans="1:15" ht="15.75" x14ac:dyDescent="0.2">
      <c r="A28" s="103"/>
      <c r="B28" s="11" t="s">
        <v>23</v>
      </c>
      <c r="C28" s="29">
        <v>9</v>
      </c>
      <c r="D28" s="29">
        <v>10</v>
      </c>
      <c r="E28" s="29">
        <v>7</v>
      </c>
      <c r="F28" s="29">
        <v>8</v>
      </c>
      <c r="G28" s="29">
        <v>11</v>
      </c>
      <c r="H28" s="7">
        <v>3</v>
      </c>
      <c r="I28" s="7">
        <v>2</v>
      </c>
      <c r="J28" s="7">
        <v>4</v>
      </c>
      <c r="K28" s="7">
        <v>5</v>
      </c>
      <c r="L28" s="7">
        <v>11</v>
      </c>
      <c r="M28" s="41">
        <v>11</v>
      </c>
      <c r="N28" s="41">
        <v>2</v>
      </c>
      <c r="O28" s="81">
        <f t="shared" si="0"/>
        <v>83</v>
      </c>
    </row>
    <row r="29" spans="1:15" ht="15.75" x14ac:dyDescent="0.2">
      <c r="A29" s="104"/>
      <c r="B29" s="11" t="s">
        <v>24</v>
      </c>
      <c r="C29" s="29">
        <v>50</v>
      </c>
      <c r="D29" s="29">
        <v>0</v>
      </c>
      <c r="E29" s="29">
        <v>0</v>
      </c>
      <c r="F29" s="29">
        <v>0</v>
      </c>
      <c r="G29" s="29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41">
        <v>0</v>
      </c>
      <c r="N29" s="41">
        <v>0</v>
      </c>
      <c r="O29" s="81">
        <f t="shared" si="0"/>
        <v>50</v>
      </c>
    </row>
    <row r="30" spans="1:15" ht="21" customHeight="1" x14ac:dyDescent="0.2">
      <c r="A30" s="2">
        <v>16</v>
      </c>
      <c r="B30" s="8" t="s">
        <v>25</v>
      </c>
      <c r="C30" s="28">
        <v>11</v>
      </c>
      <c r="D30" s="28">
        <v>19</v>
      </c>
      <c r="E30" s="28">
        <v>22</v>
      </c>
      <c r="F30" s="28">
        <v>23</v>
      </c>
      <c r="G30" s="28">
        <v>25</v>
      </c>
      <c r="H30" s="6">
        <v>9</v>
      </c>
      <c r="I30" s="6">
        <v>13</v>
      </c>
      <c r="J30" s="6">
        <v>18</v>
      </c>
      <c r="K30" s="6">
        <v>16</v>
      </c>
      <c r="L30" s="6">
        <v>9</v>
      </c>
      <c r="M30" s="40">
        <v>22</v>
      </c>
      <c r="N30" s="40">
        <v>8</v>
      </c>
      <c r="O30" s="81">
        <f t="shared" si="0"/>
        <v>195</v>
      </c>
    </row>
    <row r="31" spans="1:15" ht="21" customHeight="1" x14ac:dyDescent="0.2">
      <c r="A31" s="2">
        <v>17</v>
      </c>
      <c r="B31" s="8" t="s">
        <v>26</v>
      </c>
      <c r="C31" s="28">
        <v>0</v>
      </c>
      <c r="D31" s="28">
        <v>0</v>
      </c>
      <c r="E31" s="28">
        <v>1</v>
      </c>
      <c r="F31" s="28">
        <v>1</v>
      </c>
      <c r="G31" s="28">
        <v>2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40">
        <v>0</v>
      </c>
      <c r="N31" s="40">
        <v>0</v>
      </c>
      <c r="O31" s="81">
        <f t="shared" si="0"/>
        <v>5</v>
      </c>
    </row>
    <row r="32" spans="1:15" ht="21" customHeight="1" x14ac:dyDescent="0.2">
      <c r="A32" s="2">
        <v>18</v>
      </c>
      <c r="B32" s="8" t="s">
        <v>27</v>
      </c>
      <c r="C32" s="28">
        <v>1</v>
      </c>
      <c r="D32" s="28">
        <v>0</v>
      </c>
      <c r="E32" s="28">
        <v>2</v>
      </c>
      <c r="F32" s="28">
        <v>2</v>
      </c>
      <c r="G32" s="28">
        <v>0</v>
      </c>
      <c r="H32" s="6">
        <v>0</v>
      </c>
      <c r="I32" s="6">
        <v>1</v>
      </c>
      <c r="J32" s="6">
        <v>1</v>
      </c>
      <c r="K32" s="6">
        <v>3</v>
      </c>
      <c r="L32" s="6">
        <v>2</v>
      </c>
      <c r="M32" s="40">
        <v>0</v>
      </c>
      <c r="N32" s="40">
        <v>0</v>
      </c>
      <c r="O32" s="81">
        <f t="shared" si="0"/>
        <v>12</v>
      </c>
    </row>
    <row r="33" spans="1:15" ht="21.75" customHeight="1" x14ac:dyDescent="0.2">
      <c r="A33" s="102">
        <v>19</v>
      </c>
      <c r="B33" s="8" t="s">
        <v>28</v>
      </c>
      <c r="C33" s="28">
        <v>2</v>
      </c>
      <c r="D33" s="28">
        <v>2</v>
      </c>
      <c r="E33" s="28">
        <v>0</v>
      </c>
      <c r="F33" s="28">
        <v>0</v>
      </c>
      <c r="G33" s="28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7">
        <v>0</v>
      </c>
      <c r="N33" s="47">
        <v>0</v>
      </c>
      <c r="O33" s="81">
        <f t="shared" si="0"/>
        <v>4</v>
      </c>
    </row>
    <row r="34" spans="1:15" ht="21.75" customHeight="1" x14ac:dyDescent="0.2">
      <c r="A34" s="103"/>
      <c r="B34" s="11" t="s">
        <v>29</v>
      </c>
      <c r="C34" s="29">
        <v>1</v>
      </c>
      <c r="D34" s="29">
        <v>0</v>
      </c>
      <c r="E34" s="29">
        <v>0</v>
      </c>
      <c r="F34" s="29">
        <v>0</v>
      </c>
      <c r="G34" s="29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41">
        <v>0</v>
      </c>
      <c r="N34" s="41">
        <v>0</v>
      </c>
      <c r="O34" s="81">
        <f t="shared" si="0"/>
        <v>1</v>
      </c>
    </row>
    <row r="35" spans="1:15" ht="21.75" customHeight="1" x14ac:dyDescent="0.2">
      <c r="A35" s="103"/>
      <c r="B35" s="11" t="s">
        <v>30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41">
        <v>0</v>
      </c>
      <c r="N35" s="41">
        <v>0</v>
      </c>
      <c r="O35" s="81">
        <f t="shared" si="0"/>
        <v>0</v>
      </c>
    </row>
    <row r="36" spans="1:15" ht="21.75" customHeight="1" x14ac:dyDescent="0.2">
      <c r="A36" s="104"/>
      <c r="B36" s="11" t="s">
        <v>31</v>
      </c>
      <c r="C36" s="29">
        <v>1</v>
      </c>
      <c r="D36" s="29">
        <v>2</v>
      </c>
      <c r="E36" s="29">
        <v>0</v>
      </c>
      <c r="F36" s="29">
        <v>0</v>
      </c>
      <c r="G36" s="29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41">
        <v>0</v>
      </c>
      <c r="N36" s="41">
        <v>0</v>
      </c>
      <c r="O36" s="81">
        <f t="shared" si="0"/>
        <v>3</v>
      </c>
    </row>
    <row r="37" spans="1:15" ht="21.75" customHeight="1" x14ac:dyDescent="0.2">
      <c r="A37" s="2">
        <v>20</v>
      </c>
      <c r="B37" s="8" t="s">
        <v>32</v>
      </c>
      <c r="C37" s="28">
        <v>3</v>
      </c>
      <c r="D37" s="28">
        <v>0</v>
      </c>
      <c r="E37" s="28">
        <v>1</v>
      </c>
      <c r="F37" s="28">
        <v>5</v>
      </c>
      <c r="G37" s="28">
        <v>0</v>
      </c>
      <c r="H37" s="6">
        <v>2</v>
      </c>
      <c r="I37" s="6">
        <v>1</v>
      </c>
      <c r="J37" s="6">
        <v>3</v>
      </c>
      <c r="K37" s="6">
        <v>1</v>
      </c>
      <c r="L37" s="6">
        <v>1</v>
      </c>
      <c r="M37" s="40">
        <v>1</v>
      </c>
      <c r="N37" s="40">
        <v>0</v>
      </c>
      <c r="O37" s="81">
        <f t="shared" si="0"/>
        <v>18</v>
      </c>
    </row>
    <row r="38" spans="1:15" ht="21.75" customHeight="1" x14ac:dyDescent="0.2">
      <c r="A38" s="102">
        <v>21</v>
      </c>
      <c r="B38" s="8" t="s">
        <v>33</v>
      </c>
      <c r="C38" s="28">
        <v>0</v>
      </c>
      <c r="D38" s="28">
        <v>1</v>
      </c>
      <c r="E38" s="28">
        <v>0</v>
      </c>
      <c r="F38" s="28">
        <v>0</v>
      </c>
      <c r="G38" s="28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7">
        <v>0</v>
      </c>
      <c r="N38" s="47">
        <v>0</v>
      </c>
      <c r="O38" s="81">
        <f t="shared" si="0"/>
        <v>1</v>
      </c>
    </row>
    <row r="39" spans="1:15" ht="21.75" customHeight="1" x14ac:dyDescent="0.2">
      <c r="A39" s="103"/>
      <c r="B39" s="11" t="s">
        <v>34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41">
        <v>0</v>
      </c>
      <c r="N39" s="41">
        <v>0</v>
      </c>
      <c r="O39" s="81">
        <f t="shared" si="0"/>
        <v>0</v>
      </c>
    </row>
    <row r="40" spans="1:15" ht="21.75" customHeight="1" x14ac:dyDescent="0.2">
      <c r="A40" s="104"/>
      <c r="B40" s="11" t="s">
        <v>35</v>
      </c>
      <c r="C40" s="29">
        <v>0</v>
      </c>
      <c r="D40" s="29">
        <v>1</v>
      </c>
      <c r="E40" s="29">
        <v>0</v>
      </c>
      <c r="F40" s="29">
        <v>0</v>
      </c>
      <c r="G40" s="29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41">
        <v>0</v>
      </c>
      <c r="N40" s="41">
        <v>0</v>
      </c>
      <c r="O40" s="81">
        <f t="shared" si="0"/>
        <v>1</v>
      </c>
    </row>
    <row r="41" spans="1:15" ht="21.75" customHeight="1" x14ac:dyDescent="0.2">
      <c r="A41" s="2">
        <v>22</v>
      </c>
      <c r="B41" s="8" t="s">
        <v>36</v>
      </c>
      <c r="C41" s="28">
        <v>0</v>
      </c>
      <c r="D41" s="28">
        <v>0</v>
      </c>
      <c r="E41" s="28">
        <v>0</v>
      </c>
      <c r="F41" s="28">
        <v>3</v>
      </c>
      <c r="G41" s="28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40">
        <v>0</v>
      </c>
      <c r="N41" s="40">
        <v>0</v>
      </c>
      <c r="O41" s="81">
        <f t="shared" si="0"/>
        <v>3</v>
      </c>
    </row>
    <row r="42" spans="1:15" ht="21.75" customHeight="1" x14ac:dyDescent="0.2">
      <c r="A42" s="2">
        <v>23</v>
      </c>
      <c r="B42" s="8" t="s">
        <v>37</v>
      </c>
      <c r="C42" s="28">
        <v>3</v>
      </c>
      <c r="D42" s="28">
        <v>0</v>
      </c>
      <c r="E42" s="28">
        <v>3</v>
      </c>
      <c r="F42" s="28">
        <v>0</v>
      </c>
      <c r="G42" s="28">
        <v>2</v>
      </c>
      <c r="H42" s="6">
        <v>1</v>
      </c>
      <c r="I42" s="6">
        <v>0</v>
      </c>
      <c r="J42" s="6">
        <v>3</v>
      </c>
      <c r="K42" s="6">
        <v>1</v>
      </c>
      <c r="L42" s="6">
        <v>2</v>
      </c>
      <c r="M42" s="40">
        <v>3</v>
      </c>
      <c r="N42" s="40">
        <v>0</v>
      </c>
      <c r="O42" s="81">
        <f t="shared" si="0"/>
        <v>18</v>
      </c>
    </row>
    <row r="43" spans="1:15" ht="21.75" customHeight="1" x14ac:dyDescent="0.2">
      <c r="A43" s="2">
        <v>24</v>
      </c>
      <c r="B43" s="8" t="s">
        <v>38</v>
      </c>
      <c r="C43" s="28">
        <v>2</v>
      </c>
      <c r="D43" s="28">
        <v>3</v>
      </c>
      <c r="E43" s="28">
        <v>2</v>
      </c>
      <c r="F43" s="28">
        <v>0</v>
      </c>
      <c r="G43" s="28">
        <v>3</v>
      </c>
      <c r="H43" s="6">
        <v>1</v>
      </c>
      <c r="I43" s="6">
        <v>0</v>
      </c>
      <c r="J43" s="6">
        <v>3</v>
      </c>
      <c r="K43" s="6">
        <v>1</v>
      </c>
      <c r="L43" s="6">
        <v>0</v>
      </c>
      <c r="M43" s="40">
        <v>1</v>
      </c>
      <c r="N43" s="40">
        <v>1</v>
      </c>
      <c r="O43" s="81">
        <f t="shared" si="0"/>
        <v>17</v>
      </c>
    </row>
    <row r="44" spans="1:15" ht="21.75" customHeight="1" x14ac:dyDescent="0.2">
      <c r="A44" s="2">
        <v>25</v>
      </c>
      <c r="B44" s="8" t="s">
        <v>39</v>
      </c>
      <c r="C44" s="28">
        <v>3</v>
      </c>
      <c r="D44" s="28">
        <v>1</v>
      </c>
      <c r="E44" s="28">
        <v>3</v>
      </c>
      <c r="F44" s="28">
        <v>3</v>
      </c>
      <c r="G44" s="28">
        <v>4</v>
      </c>
      <c r="H44" s="6">
        <v>3</v>
      </c>
      <c r="I44" s="6">
        <v>2</v>
      </c>
      <c r="J44" s="6">
        <v>3</v>
      </c>
      <c r="K44" s="6">
        <v>5</v>
      </c>
      <c r="L44" s="6">
        <v>3</v>
      </c>
      <c r="M44" s="40">
        <v>3</v>
      </c>
      <c r="N44" s="40">
        <v>4</v>
      </c>
      <c r="O44" s="81">
        <f t="shared" si="0"/>
        <v>37</v>
      </c>
    </row>
    <row r="45" spans="1:15" ht="21.75" customHeight="1" x14ac:dyDescent="0.2">
      <c r="A45" s="2">
        <v>26</v>
      </c>
      <c r="B45" s="8" t="s">
        <v>40</v>
      </c>
      <c r="C45" s="28">
        <v>145</v>
      </c>
      <c r="D45" s="28">
        <v>160</v>
      </c>
      <c r="E45" s="28">
        <v>145</v>
      </c>
      <c r="F45" s="28">
        <v>121</v>
      </c>
      <c r="G45" s="28">
        <v>128</v>
      </c>
      <c r="H45" s="6">
        <v>131</v>
      </c>
      <c r="I45" s="6">
        <v>64</v>
      </c>
      <c r="J45" s="6">
        <v>180</v>
      </c>
      <c r="K45" s="6">
        <v>148</v>
      </c>
      <c r="L45" s="6">
        <v>158</v>
      </c>
      <c r="M45" s="40">
        <v>147</v>
      </c>
      <c r="N45" s="40">
        <v>74</v>
      </c>
      <c r="O45" s="81">
        <f t="shared" si="0"/>
        <v>1601</v>
      </c>
    </row>
    <row r="46" spans="1:15" ht="34.5" customHeight="1" x14ac:dyDescent="0.2">
      <c r="A46" s="2">
        <v>27</v>
      </c>
      <c r="B46" s="8" t="s">
        <v>41</v>
      </c>
      <c r="C46" s="28">
        <v>450</v>
      </c>
      <c r="D46" s="28">
        <v>0</v>
      </c>
      <c r="E46" s="28">
        <v>0</v>
      </c>
      <c r="F46" s="28">
        <v>0</v>
      </c>
      <c r="G46" s="28">
        <v>0</v>
      </c>
      <c r="H46" s="6">
        <v>0</v>
      </c>
      <c r="I46" s="6">
        <v>0</v>
      </c>
      <c r="J46" s="6">
        <v>335</v>
      </c>
      <c r="K46" s="6">
        <v>0</v>
      </c>
      <c r="L46" s="6">
        <v>0</v>
      </c>
      <c r="M46" s="40">
        <v>0</v>
      </c>
      <c r="N46" s="40">
        <v>0</v>
      </c>
      <c r="O46" s="81">
        <f t="shared" si="0"/>
        <v>785</v>
      </c>
    </row>
    <row r="47" spans="1:15" ht="39.75" customHeight="1" x14ac:dyDescent="0.2">
      <c r="A47" s="2">
        <v>28</v>
      </c>
      <c r="B47" s="8" t="s">
        <v>52</v>
      </c>
      <c r="C47" s="28">
        <v>2</v>
      </c>
      <c r="D47" s="28">
        <v>4</v>
      </c>
      <c r="E47" s="28">
        <v>4</v>
      </c>
      <c r="F47" s="28">
        <v>3</v>
      </c>
      <c r="G47" s="28">
        <v>4</v>
      </c>
      <c r="H47" s="6">
        <v>1</v>
      </c>
      <c r="I47" s="6">
        <v>0</v>
      </c>
      <c r="J47" s="6">
        <v>0</v>
      </c>
      <c r="K47" s="6">
        <v>3</v>
      </c>
      <c r="L47" s="6">
        <v>0</v>
      </c>
      <c r="M47" s="40">
        <v>0</v>
      </c>
      <c r="N47" s="40">
        <v>0</v>
      </c>
      <c r="O47" s="81">
        <f t="shared" si="0"/>
        <v>21</v>
      </c>
    </row>
    <row r="48" spans="1:15" ht="24" customHeight="1" x14ac:dyDescent="0.2">
      <c r="A48" s="2">
        <v>29</v>
      </c>
      <c r="B48" s="8" t="s">
        <v>50</v>
      </c>
      <c r="C48" s="28">
        <v>2</v>
      </c>
      <c r="D48" s="28">
        <v>3</v>
      </c>
      <c r="E48" s="28">
        <v>3</v>
      </c>
      <c r="F48" s="28">
        <v>3</v>
      </c>
      <c r="G48" s="28">
        <v>4</v>
      </c>
      <c r="H48" s="6">
        <v>1</v>
      </c>
      <c r="I48" s="6">
        <v>0</v>
      </c>
      <c r="J48" s="6">
        <v>0</v>
      </c>
      <c r="K48" s="6">
        <v>3</v>
      </c>
      <c r="L48" s="6">
        <v>0</v>
      </c>
      <c r="M48" s="40">
        <v>0</v>
      </c>
      <c r="N48" s="40">
        <v>0</v>
      </c>
      <c r="O48" s="81">
        <f t="shared" si="0"/>
        <v>19</v>
      </c>
    </row>
    <row r="49" spans="1:15" ht="48" customHeight="1" x14ac:dyDescent="0.2">
      <c r="A49" s="82">
        <v>30</v>
      </c>
      <c r="B49" s="8" t="s">
        <v>49</v>
      </c>
      <c r="C49" s="28">
        <v>1089</v>
      </c>
      <c r="D49" s="28">
        <v>1140</v>
      </c>
      <c r="E49" s="28">
        <v>1072</v>
      </c>
      <c r="F49" s="28">
        <v>1171</v>
      </c>
      <c r="G49" s="28">
        <v>1171</v>
      </c>
      <c r="H49" s="44">
        <v>1171</v>
      </c>
      <c r="I49" s="44">
        <v>825</v>
      </c>
      <c r="J49" s="44">
        <v>909</v>
      </c>
      <c r="K49" s="44">
        <v>976</v>
      </c>
      <c r="L49" s="44">
        <v>1053</v>
      </c>
      <c r="M49" s="47">
        <v>1100</v>
      </c>
      <c r="N49" s="47">
        <v>1123</v>
      </c>
      <c r="O49" s="50"/>
    </row>
    <row r="50" spans="1:15" x14ac:dyDescent="0.2">
      <c r="A50" s="95">
        <v>31</v>
      </c>
    </row>
  </sheetData>
  <sheetProtection algorithmName="SHA-512" hashValue="fFMalIRprQcpG/Xb2bVfwqSQ2W4UMBVYeO7QxMQurPF97al17b4baNDhqA2lE4WBMUVe38o/vgQ0W/rQNcnzjA==" saltValue="mnZkJooP25tIAj8gk7L6fQ==" spinCount="100000" sheet="1" formatCells="0" formatColumns="0" formatRows="0" insertColumns="0" insertRows="0" insertHyperlinks="0" sort="0" autoFilter="0" pivotTables="0"/>
  <protectedRanges>
    <protectedRange sqref="H7:N49" name="Rango1"/>
  </protectedRanges>
  <mergeCells count="8">
    <mergeCell ref="A24:A29"/>
    <mergeCell ref="A33:A36"/>
    <mergeCell ref="A38:A40"/>
    <mergeCell ref="A1:O1"/>
    <mergeCell ref="A2:O2"/>
    <mergeCell ref="A3:O3"/>
    <mergeCell ref="A4:O4"/>
    <mergeCell ref="A17:A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&amp;C&amp;"Arial Narrow,Normal"
&amp;16Contraloria del Poder Judicial del Estado de Tlaxcala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0"/>
  <sheetViews>
    <sheetView topLeftCell="B1" zoomScaleNormal="100" workbookViewId="0">
      <selection activeCell="L24" sqref="L24:N49"/>
    </sheetView>
  </sheetViews>
  <sheetFormatPr baseColWidth="10" defaultRowHeight="15" x14ac:dyDescent="0.2"/>
  <cols>
    <col min="1" max="1" width="4.85546875" style="1" bestFit="1" customWidth="1"/>
    <col min="2" max="2" width="53.7109375" style="13" customWidth="1"/>
    <col min="3" max="3" width="9" style="48" customWidth="1"/>
    <col min="4" max="7" width="9" style="13" customWidth="1"/>
    <col min="8" max="14" width="9" style="1" customWidth="1"/>
    <col min="15" max="15" width="19.7109375" style="1" customWidth="1"/>
    <col min="16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6.25" x14ac:dyDescent="0.4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0.25" x14ac:dyDescent="0.3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.75" x14ac:dyDescent="0.25">
      <c r="A4" s="106" t="s">
        <v>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33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ht="15.75" x14ac:dyDescent="0.2">
      <c r="A6" s="33">
        <v>1</v>
      </c>
      <c r="B6" s="20" t="s">
        <v>3</v>
      </c>
      <c r="C6" s="27">
        <v>120</v>
      </c>
      <c r="D6" s="27">
        <v>110</v>
      </c>
      <c r="E6" s="27">
        <v>105</v>
      </c>
      <c r="F6" s="27">
        <v>111</v>
      </c>
      <c r="G6" s="27">
        <v>114</v>
      </c>
      <c r="H6" s="27">
        <v>115</v>
      </c>
      <c r="I6" s="27">
        <v>43</v>
      </c>
      <c r="J6" s="27">
        <v>138</v>
      </c>
      <c r="K6" s="27">
        <v>101</v>
      </c>
      <c r="L6" s="27">
        <v>116</v>
      </c>
      <c r="M6" s="27">
        <v>80</v>
      </c>
      <c r="N6" s="27">
        <v>55</v>
      </c>
      <c r="O6" s="81">
        <f>SUM(C6:N6)</f>
        <v>1208</v>
      </c>
    </row>
    <row r="7" spans="1:15" ht="15.75" x14ac:dyDescent="0.2">
      <c r="A7" s="2">
        <v>2</v>
      </c>
      <c r="B7" s="8" t="s">
        <v>4</v>
      </c>
      <c r="C7" s="28">
        <v>96</v>
      </c>
      <c r="D7" s="28">
        <v>94</v>
      </c>
      <c r="E7" s="28">
        <v>90</v>
      </c>
      <c r="F7" s="28">
        <v>81</v>
      </c>
      <c r="G7" s="28">
        <v>100</v>
      </c>
      <c r="H7" s="6">
        <v>104</v>
      </c>
      <c r="I7" s="6">
        <v>35</v>
      </c>
      <c r="J7" s="6">
        <v>115</v>
      </c>
      <c r="K7" s="6">
        <v>92</v>
      </c>
      <c r="L7" s="6">
        <v>102</v>
      </c>
      <c r="M7" s="40">
        <v>74</v>
      </c>
      <c r="N7" s="40">
        <v>49</v>
      </c>
      <c r="O7" s="81">
        <f t="shared" ref="O7:O48" si="0">SUM(C7:N7)</f>
        <v>1032</v>
      </c>
    </row>
    <row r="8" spans="1:15" ht="15.75" x14ac:dyDescent="0.2">
      <c r="A8" s="84">
        <v>3</v>
      </c>
      <c r="B8" s="8" t="s">
        <v>5</v>
      </c>
      <c r="C8" s="28">
        <v>9</v>
      </c>
      <c r="D8" s="28">
        <v>6</v>
      </c>
      <c r="E8" s="28">
        <v>3</v>
      </c>
      <c r="F8" s="28">
        <v>10</v>
      </c>
      <c r="G8" s="28">
        <v>3</v>
      </c>
      <c r="H8" s="6">
        <v>4</v>
      </c>
      <c r="I8" s="6">
        <v>1</v>
      </c>
      <c r="J8" s="6">
        <v>5</v>
      </c>
      <c r="K8" s="6">
        <v>2</v>
      </c>
      <c r="L8" s="6">
        <v>6</v>
      </c>
      <c r="M8" s="40">
        <v>1</v>
      </c>
      <c r="N8" s="40">
        <v>2</v>
      </c>
      <c r="O8" s="81">
        <f t="shared" si="0"/>
        <v>52</v>
      </c>
    </row>
    <row r="9" spans="1:15" ht="15.75" x14ac:dyDescent="0.2">
      <c r="A9" s="82">
        <v>4</v>
      </c>
      <c r="B9" s="8" t="s">
        <v>6</v>
      </c>
      <c r="C9" s="28">
        <v>15</v>
      </c>
      <c r="D9" s="28">
        <v>10</v>
      </c>
      <c r="E9" s="28">
        <v>12</v>
      </c>
      <c r="F9" s="28">
        <v>20</v>
      </c>
      <c r="G9" s="28">
        <v>11</v>
      </c>
      <c r="H9" s="6">
        <v>7</v>
      </c>
      <c r="I9" s="6">
        <v>7</v>
      </c>
      <c r="J9" s="6">
        <v>18</v>
      </c>
      <c r="K9" s="6">
        <v>7</v>
      </c>
      <c r="L9" s="6">
        <v>8</v>
      </c>
      <c r="M9" s="40">
        <v>5</v>
      </c>
      <c r="N9" s="40">
        <v>4</v>
      </c>
      <c r="O9" s="81">
        <f t="shared" si="0"/>
        <v>124</v>
      </c>
    </row>
    <row r="10" spans="1:15" ht="15.75" x14ac:dyDescent="0.2">
      <c r="A10" s="84">
        <v>5</v>
      </c>
      <c r="B10" s="8" t="s">
        <v>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0">
        <v>0</v>
      </c>
      <c r="N10" s="40">
        <v>0</v>
      </c>
      <c r="O10" s="81">
        <f t="shared" si="0"/>
        <v>0</v>
      </c>
    </row>
    <row r="11" spans="1:15" ht="15.75" x14ac:dyDescent="0.2">
      <c r="A11" s="82">
        <v>6</v>
      </c>
      <c r="B11" s="8" t="s">
        <v>8</v>
      </c>
      <c r="C11" s="28">
        <v>9</v>
      </c>
      <c r="D11" s="28">
        <v>5</v>
      </c>
      <c r="E11" s="28">
        <v>7</v>
      </c>
      <c r="F11" s="28">
        <v>7</v>
      </c>
      <c r="G11" s="28">
        <v>7</v>
      </c>
      <c r="H11" s="6">
        <v>5</v>
      </c>
      <c r="I11" s="6">
        <v>3</v>
      </c>
      <c r="J11" s="6">
        <v>15</v>
      </c>
      <c r="K11" s="6">
        <v>16</v>
      </c>
      <c r="L11" s="6">
        <v>19</v>
      </c>
      <c r="M11" s="40">
        <v>7</v>
      </c>
      <c r="N11" s="40">
        <v>4</v>
      </c>
      <c r="O11" s="81">
        <f t="shared" si="0"/>
        <v>104</v>
      </c>
    </row>
    <row r="12" spans="1:15" ht="15.75" x14ac:dyDescent="0.2">
      <c r="A12" s="84">
        <v>7</v>
      </c>
      <c r="B12" s="8" t="s">
        <v>9</v>
      </c>
      <c r="C12" s="28">
        <v>13</v>
      </c>
      <c r="D12" s="28">
        <v>6</v>
      </c>
      <c r="E12" s="28">
        <v>8</v>
      </c>
      <c r="F12" s="28">
        <v>11</v>
      </c>
      <c r="G12" s="28">
        <v>10</v>
      </c>
      <c r="H12" s="6">
        <v>14</v>
      </c>
      <c r="I12" s="6">
        <v>4</v>
      </c>
      <c r="J12" s="6">
        <v>9</v>
      </c>
      <c r="K12" s="6">
        <v>17</v>
      </c>
      <c r="L12" s="6">
        <v>22</v>
      </c>
      <c r="M12" s="40">
        <v>8</v>
      </c>
      <c r="N12" s="40">
        <v>6</v>
      </c>
      <c r="O12" s="81">
        <f t="shared" si="0"/>
        <v>128</v>
      </c>
    </row>
    <row r="13" spans="1:15" ht="15.75" x14ac:dyDescent="0.2">
      <c r="A13" s="82">
        <v>8</v>
      </c>
      <c r="B13" s="8" t="s">
        <v>10</v>
      </c>
      <c r="C13" s="28">
        <v>24</v>
      </c>
      <c r="D13" s="28">
        <v>10</v>
      </c>
      <c r="E13" s="28">
        <v>17</v>
      </c>
      <c r="F13" s="28">
        <v>15</v>
      </c>
      <c r="G13" s="28">
        <v>14</v>
      </c>
      <c r="H13" s="6">
        <v>22</v>
      </c>
      <c r="I13" s="6">
        <v>4</v>
      </c>
      <c r="J13" s="6">
        <v>26</v>
      </c>
      <c r="K13" s="6">
        <v>19</v>
      </c>
      <c r="L13" s="6">
        <v>22</v>
      </c>
      <c r="M13" s="40">
        <v>16</v>
      </c>
      <c r="N13" s="40">
        <v>11</v>
      </c>
      <c r="O13" s="81">
        <f t="shared" si="0"/>
        <v>200</v>
      </c>
    </row>
    <row r="14" spans="1:15" ht="15.75" x14ac:dyDescent="0.2">
      <c r="A14" s="84">
        <v>9</v>
      </c>
      <c r="B14" s="8" t="s">
        <v>11</v>
      </c>
      <c r="C14" s="28">
        <v>782</v>
      </c>
      <c r="D14" s="28">
        <v>676</v>
      </c>
      <c r="E14" s="28">
        <v>769</v>
      </c>
      <c r="F14" s="28">
        <v>692</v>
      </c>
      <c r="G14" s="28">
        <v>765</v>
      </c>
      <c r="H14" s="6">
        <v>659</v>
      </c>
      <c r="I14" s="6">
        <v>425</v>
      </c>
      <c r="J14" s="6">
        <v>809</v>
      </c>
      <c r="K14" s="6">
        <v>718</v>
      </c>
      <c r="L14" s="6">
        <v>849</v>
      </c>
      <c r="M14" s="40">
        <v>648</v>
      </c>
      <c r="N14" s="40">
        <v>428</v>
      </c>
      <c r="O14" s="81">
        <f t="shared" si="0"/>
        <v>8220</v>
      </c>
    </row>
    <row r="15" spans="1:15" ht="15.75" x14ac:dyDescent="0.2">
      <c r="A15" s="82">
        <v>10</v>
      </c>
      <c r="B15" s="8" t="s">
        <v>12</v>
      </c>
      <c r="C15" s="28">
        <v>2619</v>
      </c>
      <c r="D15" s="28">
        <v>3087</v>
      </c>
      <c r="E15" s="28">
        <v>2205</v>
      </c>
      <c r="F15" s="28">
        <v>2990</v>
      </c>
      <c r="G15" s="28">
        <v>2355</v>
      </c>
      <c r="H15" s="6">
        <v>2949</v>
      </c>
      <c r="I15" s="6">
        <v>1383</v>
      </c>
      <c r="J15" s="6">
        <v>2391</v>
      </c>
      <c r="K15" s="6">
        <v>720</v>
      </c>
      <c r="L15" s="6">
        <v>620</v>
      </c>
      <c r="M15" s="40">
        <v>711</v>
      </c>
      <c r="N15" s="40">
        <v>342</v>
      </c>
      <c r="O15" s="81">
        <f t="shared" si="0"/>
        <v>22372</v>
      </c>
    </row>
    <row r="16" spans="1:15" ht="15.75" x14ac:dyDescent="0.2">
      <c r="A16" s="84">
        <v>11</v>
      </c>
      <c r="B16" s="8" t="s">
        <v>13</v>
      </c>
      <c r="C16" s="28">
        <v>800</v>
      </c>
      <c r="D16" s="28">
        <v>978</v>
      </c>
      <c r="E16" s="28">
        <v>682</v>
      </c>
      <c r="F16" s="28">
        <v>593</v>
      </c>
      <c r="G16" s="28">
        <v>717</v>
      </c>
      <c r="H16" s="6">
        <v>828</v>
      </c>
      <c r="I16" s="6">
        <v>332</v>
      </c>
      <c r="J16" s="6">
        <v>779</v>
      </c>
      <c r="K16" s="6">
        <v>676</v>
      </c>
      <c r="L16" s="6">
        <v>746</v>
      </c>
      <c r="M16" s="40">
        <v>622</v>
      </c>
      <c r="N16" s="40">
        <v>358</v>
      </c>
      <c r="O16" s="81">
        <f t="shared" si="0"/>
        <v>8111</v>
      </c>
    </row>
    <row r="17" spans="1:15" ht="15.75" x14ac:dyDescent="0.2">
      <c r="A17" s="102">
        <v>12</v>
      </c>
      <c r="B17" s="8" t="s">
        <v>14</v>
      </c>
      <c r="C17" s="28">
        <v>268</v>
      </c>
      <c r="D17" s="28">
        <v>357</v>
      </c>
      <c r="E17" s="28">
        <v>76</v>
      </c>
      <c r="F17" s="28">
        <v>66</v>
      </c>
      <c r="G17" s="28">
        <v>140</v>
      </c>
      <c r="H17" s="44">
        <v>116</v>
      </c>
      <c r="I17" s="44">
        <v>66</v>
      </c>
      <c r="J17" s="44">
        <v>307</v>
      </c>
      <c r="K17" s="44">
        <v>113</v>
      </c>
      <c r="L17" s="44">
        <v>238</v>
      </c>
      <c r="M17" s="47">
        <v>125</v>
      </c>
      <c r="N17" s="47">
        <v>32</v>
      </c>
      <c r="O17" s="81">
        <f t="shared" si="0"/>
        <v>1904</v>
      </c>
    </row>
    <row r="18" spans="1:15" ht="15.75" x14ac:dyDescent="0.2">
      <c r="A18" s="103"/>
      <c r="B18" s="11" t="s">
        <v>15</v>
      </c>
      <c r="C18" s="29">
        <v>49</v>
      </c>
      <c r="D18" s="29">
        <v>89</v>
      </c>
      <c r="E18" s="29">
        <v>35</v>
      </c>
      <c r="F18" s="29">
        <v>30</v>
      </c>
      <c r="G18" s="29">
        <v>53</v>
      </c>
      <c r="H18" s="7">
        <v>111</v>
      </c>
      <c r="I18" s="7">
        <v>28</v>
      </c>
      <c r="J18" s="7">
        <v>90</v>
      </c>
      <c r="K18" s="7">
        <v>111</v>
      </c>
      <c r="L18" s="7">
        <v>95</v>
      </c>
      <c r="M18" s="41">
        <v>121</v>
      </c>
      <c r="N18" s="41">
        <v>23</v>
      </c>
      <c r="O18" s="81">
        <f t="shared" si="0"/>
        <v>835</v>
      </c>
    </row>
    <row r="19" spans="1:15" ht="15.75" x14ac:dyDescent="0.2">
      <c r="A19" s="103"/>
      <c r="B19" s="11" t="s">
        <v>16</v>
      </c>
      <c r="C19" s="29">
        <v>10</v>
      </c>
      <c r="D19" s="29">
        <v>2</v>
      </c>
      <c r="E19" s="29">
        <v>3</v>
      </c>
      <c r="F19" s="29">
        <v>4</v>
      </c>
      <c r="G19" s="29">
        <v>6</v>
      </c>
      <c r="H19" s="7">
        <v>1</v>
      </c>
      <c r="I19" s="7">
        <v>0</v>
      </c>
      <c r="J19" s="7">
        <v>2</v>
      </c>
      <c r="K19" s="7">
        <v>0</v>
      </c>
      <c r="L19" s="7">
        <v>5</v>
      </c>
      <c r="M19" s="41">
        <v>4</v>
      </c>
      <c r="N19" s="41">
        <v>0</v>
      </c>
      <c r="O19" s="81">
        <f t="shared" si="0"/>
        <v>37</v>
      </c>
    </row>
    <row r="20" spans="1:15" ht="15.75" x14ac:dyDescent="0.2">
      <c r="A20" s="103"/>
      <c r="B20" s="11" t="s">
        <v>17</v>
      </c>
      <c r="C20" s="29">
        <v>0</v>
      </c>
      <c r="D20" s="29">
        <v>8</v>
      </c>
      <c r="E20" s="29">
        <v>5</v>
      </c>
      <c r="F20" s="29">
        <v>5</v>
      </c>
      <c r="G20" s="29">
        <v>4</v>
      </c>
      <c r="H20" s="7">
        <v>1</v>
      </c>
      <c r="I20" s="7">
        <v>2</v>
      </c>
      <c r="J20" s="7">
        <v>4</v>
      </c>
      <c r="K20" s="7">
        <v>2</v>
      </c>
      <c r="L20" s="7">
        <v>3</v>
      </c>
      <c r="M20" s="41">
        <v>0</v>
      </c>
      <c r="N20" s="41">
        <v>1</v>
      </c>
      <c r="O20" s="81">
        <f t="shared" si="0"/>
        <v>35</v>
      </c>
    </row>
    <row r="21" spans="1:15" ht="15.75" x14ac:dyDescent="0.2">
      <c r="A21" s="104"/>
      <c r="B21" s="11" t="s">
        <v>18</v>
      </c>
      <c r="C21" s="29">
        <v>209</v>
      </c>
      <c r="D21" s="29">
        <v>258</v>
      </c>
      <c r="E21" s="29">
        <v>33</v>
      </c>
      <c r="F21" s="29">
        <v>27</v>
      </c>
      <c r="G21" s="29">
        <v>77</v>
      </c>
      <c r="H21" s="7">
        <v>3</v>
      </c>
      <c r="I21" s="7">
        <v>36</v>
      </c>
      <c r="J21" s="7">
        <v>211</v>
      </c>
      <c r="K21" s="7">
        <v>0</v>
      </c>
      <c r="L21" s="7">
        <v>135</v>
      </c>
      <c r="M21" s="41">
        <v>0</v>
      </c>
      <c r="N21" s="41">
        <v>8</v>
      </c>
      <c r="O21" s="81">
        <f t="shared" si="0"/>
        <v>997</v>
      </c>
    </row>
    <row r="22" spans="1:15" ht="35.25" customHeight="1" x14ac:dyDescent="0.2">
      <c r="A22" s="2">
        <v>13</v>
      </c>
      <c r="B22" s="8" t="s">
        <v>44</v>
      </c>
      <c r="C22" s="28">
        <v>20</v>
      </c>
      <c r="D22" s="28">
        <v>39</v>
      </c>
      <c r="E22" s="28">
        <v>43</v>
      </c>
      <c r="F22" s="28">
        <v>34</v>
      </c>
      <c r="G22" s="28">
        <v>30</v>
      </c>
      <c r="H22" s="6">
        <v>52</v>
      </c>
      <c r="I22" s="6">
        <v>20</v>
      </c>
      <c r="J22" s="6">
        <v>28</v>
      </c>
      <c r="K22" s="6">
        <v>36</v>
      </c>
      <c r="L22" s="6">
        <v>49</v>
      </c>
      <c r="M22" s="40">
        <v>40</v>
      </c>
      <c r="N22" s="40">
        <v>21</v>
      </c>
      <c r="O22" s="81">
        <f t="shared" si="0"/>
        <v>412</v>
      </c>
    </row>
    <row r="23" spans="1:15" ht="36" customHeight="1" x14ac:dyDescent="0.2">
      <c r="A23" s="2">
        <v>14</v>
      </c>
      <c r="B23" s="8" t="s">
        <v>53</v>
      </c>
      <c r="C23" s="28">
        <v>36</v>
      </c>
      <c r="D23" s="28">
        <v>22</v>
      </c>
      <c r="E23" s="28">
        <v>23</v>
      </c>
      <c r="F23" s="28">
        <v>19</v>
      </c>
      <c r="G23" s="28">
        <v>29</v>
      </c>
      <c r="H23" s="6">
        <v>34</v>
      </c>
      <c r="I23" s="6">
        <v>17</v>
      </c>
      <c r="J23" s="6">
        <v>19</v>
      </c>
      <c r="K23" s="6">
        <v>19</v>
      </c>
      <c r="L23" s="6">
        <v>25</v>
      </c>
      <c r="M23" s="40">
        <v>30</v>
      </c>
      <c r="N23" s="40">
        <v>7</v>
      </c>
      <c r="O23" s="81">
        <f t="shared" si="0"/>
        <v>280</v>
      </c>
    </row>
    <row r="24" spans="1:15" ht="35.25" customHeight="1" x14ac:dyDescent="0.2">
      <c r="A24" s="102">
        <v>15</v>
      </c>
      <c r="B24" s="8" t="s">
        <v>19</v>
      </c>
      <c r="C24" s="28">
        <v>94</v>
      </c>
      <c r="D24" s="28">
        <v>179</v>
      </c>
      <c r="E24" s="28">
        <v>223</v>
      </c>
      <c r="F24" s="28">
        <v>1</v>
      </c>
      <c r="G24" s="28">
        <v>42</v>
      </c>
      <c r="H24" s="44">
        <v>280</v>
      </c>
      <c r="I24" s="44">
        <v>12</v>
      </c>
      <c r="J24" s="44">
        <v>1</v>
      </c>
      <c r="K24" s="44">
        <v>2</v>
      </c>
      <c r="L24" s="44">
        <v>0</v>
      </c>
      <c r="M24" s="47">
        <v>2</v>
      </c>
      <c r="N24" s="47">
        <v>1</v>
      </c>
      <c r="O24" s="81">
        <f t="shared" si="0"/>
        <v>837</v>
      </c>
    </row>
    <row r="25" spans="1:15" ht="15.75" x14ac:dyDescent="0.2">
      <c r="A25" s="103"/>
      <c r="B25" s="11" t="s">
        <v>20</v>
      </c>
      <c r="C25" s="29">
        <v>4</v>
      </c>
      <c r="D25" s="29">
        <v>13</v>
      </c>
      <c r="E25" s="29">
        <v>27</v>
      </c>
      <c r="F25" s="29">
        <v>1</v>
      </c>
      <c r="G25" s="29">
        <v>1</v>
      </c>
      <c r="H25" s="7">
        <v>13</v>
      </c>
      <c r="I25" s="7">
        <v>11</v>
      </c>
      <c r="J25" s="7">
        <v>0</v>
      </c>
      <c r="K25" s="7">
        <v>1</v>
      </c>
      <c r="L25" s="7">
        <v>0</v>
      </c>
      <c r="M25" s="41">
        <v>0</v>
      </c>
      <c r="N25" s="41">
        <v>0</v>
      </c>
      <c r="O25" s="81">
        <f t="shared" si="0"/>
        <v>71</v>
      </c>
    </row>
    <row r="26" spans="1:15" ht="15.75" x14ac:dyDescent="0.2">
      <c r="A26" s="103"/>
      <c r="B26" s="11" t="s">
        <v>21</v>
      </c>
      <c r="C26" s="29">
        <v>90</v>
      </c>
      <c r="D26" s="29">
        <v>166</v>
      </c>
      <c r="E26" s="29">
        <v>195</v>
      </c>
      <c r="F26" s="29">
        <v>0</v>
      </c>
      <c r="G26" s="29">
        <v>40</v>
      </c>
      <c r="H26" s="7">
        <v>267</v>
      </c>
      <c r="I26" s="7">
        <v>0</v>
      </c>
      <c r="J26" s="7">
        <v>0</v>
      </c>
      <c r="K26" s="7">
        <v>0</v>
      </c>
      <c r="L26" s="7">
        <v>0</v>
      </c>
      <c r="M26" s="41">
        <v>0</v>
      </c>
      <c r="N26" s="41">
        <v>0</v>
      </c>
      <c r="O26" s="81">
        <f t="shared" si="0"/>
        <v>758</v>
      </c>
    </row>
    <row r="27" spans="1:15" ht="15.75" x14ac:dyDescent="0.2">
      <c r="A27" s="103"/>
      <c r="B27" s="11" t="s">
        <v>22</v>
      </c>
      <c r="C27" s="29">
        <v>0</v>
      </c>
      <c r="D27" s="29">
        <v>0</v>
      </c>
      <c r="E27" s="29">
        <v>1</v>
      </c>
      <c r="F27" s="29">
        <v>0</v>
      </c>
      <c r="G27" s="29">
        <v>1</v>
      </c>
      <c r="H27" s="7">
        <v>0</v>
      </c>
      <c r="I27" s="7">
        <v>1</v>
      </c>
      <c r="J27" s="7">
        <v>1</v>
      </c>
      <c r="K27" s="7">
        <v>1</v>
      </c>
      <c r="L27" s="7">
        <v>0</v>
      </c>
      <c r="M27" s="41">
        <v>2</v>
      </c>
      <c r="N27" s="41">
        <v>1</v>
      </c>
      <c r="O27" s="81">
        <f t="shared" si="0"/>
        <v>8</v>
      </c>
    </row>
    <row r="28" spans="1:15" ht="15.75" x14ac:dyDescent="0.2">
      <c r="A28" s="103"/>
      <c r="B28" s="11" t="s">
        <v>23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41">
        <v>0</v>
      </c>
      <c r="N28" s="41">
        <v>0</v>
      </c>
      <c r="O28" s="81">
        <f t="shared" si="0"/>
        <v>0</v>
      </c>
    </row>
    <row r="29" spans="1:15" ht="15.75" x14ac:dyDescent="0.2">
      <c r="A29" s="104"/>
      <c r="B29" s="11" t="s">
        <v>24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41">
        <v>0</v>
      </c>
      <c r="N29" s="41">
        <v>0</v>
      </c>
      <c r="O29" s="81">
        <f t="shared" si="0"/>
        <v>0</v>
      </c>
    </row>
    <row r="30" spans="1:15" ht="21" customHeight="1" x14ac:dyDescent="0.2">
      <c r="A30" s="2">
        <v>16</v>
      </c>
      <c r="B30" s="8" t="s">
        <v>25</v>
      </c>
      <c r="C30" s="28">
        <v>5</v>
      </c>
      <c r="D30" s="28">
        <v>9</v>
      </c>
      <c r="E30" s="28">
        <v>9</v>
      </c>
      <c r="F30" s="28">
        <v>5</v>
      </c>
      <c r="G30" s="28">
        <v>3</v>
      </c>
      <c r="H30" s="6">
        <v>6</v>
      </c>
      <c r="I30" s="6">
        <v>6</v>
      </c>
      <c r="J30" s="6">
        <v>13</v>
      </c>
      <c r="K30" s="6">
        <v>5</v>
      </c>
      <c r="L30" s="6">
        <v>3</v>
      </c>
      <c r="M30" s="40">
        <v>1</v>
      </c>
      <c r="N30" s="40">
        <v>1</v>
      </c>
      <c r="O30" s="81">
        <f t="shared" si="0"/>
        <v>66</v>
      </c>
    </row>
    <row r="31" spans="1:15" ht="21" customHeight="1" x14ac:dyDescent="0.2">
      <c r="A31" s="2">
        <v>17</v>
      </c>
      <c r="B31" s="8" t="s">
        <v>26</v>
      </c>
      <c r="C31" s="28">
        <v>0</v>
      </c>
      <c r="D31" s="28">
        <v>2</v>
      </c>
      <c r="E31" s="28">
        <v>3</v>
      </c>
      <c r="F31" s="28">
        <v>1</v>
      </c>
      <c r="G31" s="28">
        <v>1</v>
      </c>
      <c r="H31" s="6">
        <v>3</v>
      </c>
      <c r="I31" s="6">
        <v>0</v>
      </c>
      <c r="J31" s="6">
        <v>2</v>
      </c>
      <c r="K31" s="6">
        <v>0</v>
      </c>
      <c r="L31" s="6">
        <v>2</v>
      </c>
      <c r="M31" s="40">
        <v>1</v>
      </c>
      <c r="N31" s="40">
        <v>1</v>
      </c>
      <c r="O31" s="81">
        <f t="shared" si="0"/>
        <v>16</v>
      </c>
    </row>
    <row r="32" spans="1:15" ht="21" customHeight="1" x14ac:dyDescent="0.2">
      <c r="A32" s="2">
        <v>18</v>
      </c>
      <c r="B32" s="8" t="s">
        <v>27</v>
      </c>
      <c r="C32" s="28">
        <v>1</v>
      </c>
      <c r="D32" s="28">
        <v>1</v>
      </c>
      <c r="E32" s="28">
        <v>2</v>
      </c>
      <c r="F32" s="28">
        <v>2</v>
      </c>
      <c r="G32" s="28">
        <v>1</v>
      </c>
      <c r="H32" s="6">
        <v>0</v>
      </c>
      <c r="I32" s="6">
        <v>1</v>
      </c>
      <c r="J32" s="6">
        <v>1</v>
      </c>
      <c r="K32" s="6">
        <v>1</v>
      </c>
      <c r="L32" s="6">
        <v>1</v>
      </c>
      <c r="M32" s="40">
        <v>2</v>
      </c>
      <c r="N32" s="40">
        <v>1</v>
      </c>
      <c r="O32" s="81">
        <f t="shared" si="0"/>
        <v>14</v>
      </c>
    </row>
    <row r="33" spans="1:15" ht="21.75" customHeight="1" x14ac:dyDescent="0.2">
      <c r="A33" s="102">
        <v>19</v>
      </c>
      <c r="B33" s="8" t="s">
        <v>28</v>
      </c>
      <c r="C33" s="28">
        <v>2</v>
      </c>
      <c r="D33" s="28">
        <v>2</v>
      </c>
      <c r="E33" s="28">
        <v>0</v>
      </c>
      <c r="F33" s="28">
        <v>0</v>
      </c>
      <c r="G33" s="28">
        <v>2</v>
      </c>
      <c r="H33" s="44">
        <v>0</v>
      </c>
      <c r="I33" s="44">
        <v>1</v>
      </c>
      <c r="J33" s="44">
        <v>1</v>
      </c>
      <c r="K33" s="44">
        <v>3</v>
      </c>
      <c r="L33" s="44">
        <v>4</v>
      </c>
      <c r="M33" s="47">
        <v>1</v>
      </c>
      <c r="N33" s="47">
        <v>1</v>
      </c>
      <c r="O33" s="81">
        <f t="shared" si="0"/>
        <v>17</v>
      </c>
    </row>
    <row r="34" spans="1:15" ht="21.75" customHeight="1" x14ac:dyDescent="0.2">
      <c r="A34" s="103"/>
      <c r="B34" s="11" t="s">
        <v>29</v>
      </c>
      <c r="C34" s="29">
        <v>1</v>
      </c>
      <c r="D34" s="29">
        <v>2</v>
      </c>
      <c r="E34" s="29">
        <v>0</v>
      </c>
      <c r="F34" s="29">
        <v>0</v>
      </c>
      <c r="G34" s="29">
        <v>1</v>
      </c>
      <c r="H34" s="7">
        <v>0</v>
      </c>
      <c r="I34" s="7">
        <v>1</v>
      </c>
      <c r="J34" s="7">
        <v>1</v>
      </c>
      <c r="K34" s="7">
        <v>1</v>
      </c>
      <c r="L34" s="7">
        <v>1</v>
      </c>
      <c r="M34" s="41">
        <v>1</v>
      </c>
      <c r="N34" s="41">
        <v>1</v>
      </c>
      <c r="O34" s="81">
        <f t="shared" si="0"/>
        <v>10</v>
      </c>
    </row>
    <row r="35" spans="1:15" ht="21.75" customHeight="1" x14ac:dyDescent="0.2">
      <c r="A35" s="103"/>
      <c r="B35" s="11" t="s">
        <v>30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7">
        <v>0</v>
      </c>
      <c r="I35" s="7">
        <v>0</v>
      </c>
      <c r="J35" s="7">
        <v>0</v>
      </c>
      <c r="K35" s="7">
        <v>2</v>
      </c>
      <c r="L35" s="7">
        <v>3</v>
      </c>
      <c r="M35" s="41">
        <v>0</v>
      </c>
      <c r="N35" s="41">
        <v>0</v>
      </c>
      <c r="O35" s="81">
        <f t="shared" si="0"/>
        <v>5</v>
      </c>
    </row>
    <row r="36" spans="1:15" ht="21.75" customHeight="1" x14ac:dyDescent="0.2">
      <c r="A36" s="104"/>
      <c r="B36" s="11" t="s">
        <v>31</v>
      </c>
      <c r="C36" s="29">
        <v>1</v>
      </c>
      <c r="D36" s="29">
        <v>0</v>
      </c>
      <c r="E36" s="29">
        <v>0</v>
      </c>
      <c r="F36" s="29">
        <v>0</v>
      </c>
      <c r="G36" s="29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41">
        <v>0</v>
      </c>
      <c r="N36" s="41">
        <v>0</v>
      </c>
      <c r="O36" s="81">
        <f t="shared" si="0"/>
        <v>2</v>
      </c>
    </row>
    <row r="37" spans="1:15" ht="21.75" customHeight="1" x14ac:dyDescent="0.2">
      <c r="A37" s="2">
        <v>20</v>
      </c>
      <c r="B37" s="8" t="s">
        <v>32</v>
      </c>
      <c r="C37" s="28">
        <v>0</v>
      </c>
      <c r="D37" s="28">
        <v>6</v>
      </c>
      <c r="E37" s="28">
        <v>3</v>
      </c>
      <c r="F37" s="28">
        <v>2</v>
      </c>
      <c r="G37" s="28">
        <v>2</v>
      </c>
      <c r="H37" s="6">
        <v>1</v>
      </c>
      <c r="I37" s="6">
        <v>1</v>
      </c>
      <c r="J37" s="6">
        <v>1</v>
      </c>
      <c r="K37" s="6">
        <v>1</v>
      </c>
      <c r="L37" s="6">
        <v>0</v>
      </c>
      <c r="M37" s="40">
        <v>1</v>
      </c>
      <c r="N37" s="40">
        <v>1</v>
      </c>
      <c r="O37" s="81">
        <f t="shared" si="0"/>
        <v>19</v>
      </c>
    </row>
    <row r="38" spans="1:15" ht="21.75" customHeight="1" x14ac:dyDescent="0.2">
      <c r="A38" s="102">
        <v>21</v>
      </c>
      <c r="B38" s="8" t="s">
        <v>33</v>
      </c>
      <c r="C38" s="28">
        <v>0</v>
      </c>
      <c r="D38" s="28">
        <v>0</v>
      </c>
      <c r="E38" s="28">
        <v>1</v>
      </c>
      <c r="F38" s="28">
        <v>3</v>
      </c>
      <c r="G38" s="28">
        <v>0</v>
      </c>
      <c r="H38" s="44">
        <v>0</v>
      </c>
      <c r="I38" s="44">
        <v>0</v>
      </c>
      <c r="J38" s="44">
        <v>0</v>
      </c>
      <c r="K38" s="44">
        <v>0</v>
      </c>
      <c r="L38" s="44">
        <v>2</v>
      </c>
      <c r="M38" s="47">
        <v>0</v>
      </c>
      <c r="N38" s="47">
        <v>0</v>
      </c>
      <c r="O38" s="81">
        <f t="shared" si="0"/>
        <v>6</v>
      </c>
    </row>
    <row r="39" spans="1:15" ht="21.75" customHeight="1" x14ac:dyDescent="0.2">
      <c r="A39" s="103"/>
      <c r="B39" s="11" t="s">
        <v>34</v>
      </c>
      <c r="C39" s="29">
        <v>0</v>
      </c>
      <c r="D39" s="29">
        <v>0</v>
      </c>
      <c r="E39" s="29">
        <v>0</v>
      </c>
      <c r="F39" s="29">
        <v>2</v>
      </c>
      <c r="G39" s="29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41">
        <v>0</v>
      </c>
      <c r="N39" s="41">
        <v>0</v>
      </c>
      <c r="O39" s="81">
        <f t="shared" si="0"/>
        <v>2</v>
      </c>
    </row>
    <row r="40" spans="1:15" ht="21.75" customHeight="1" x14ac:dyDescent="0.2">
      <c r="A40" s="104"/>
      <c r="B40" s="11" t="s">
        <v>35</v>
      </c>
      <c r="C40" s="29">
        <v>0</v>
      </c>
      <c r="D40" s="29">
        <v>0</v>
      </c>
      <c r="E40" s="29">
        <v>1</v>
      </c>
      <c r="F40" s="29">
        <v>1</v>
      </c>
      <c r="G40" s="29">
        <v>0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41">
        <v>0</v>
      </c>
      <c r="N40" s="41">
        <v>0</v>
      </c>
      <c r="O40" s="81">
        <f t="shared" si="0"/>
        <v>4</v>
      </c>
    </row>
    <row r="41" spans="1:15" ht="21.75" customHeight="1" x14ac:dyDescent="0.2">
      <c r="A41" s="2">
        <v>22</v>
      </c>
      <c r="B41" s="8" t="s">
        <v>36</v>
      </c>
      <c r="C41" s="28">
        <v>0</v>
      </c>
      <c r="D41" s="28">
        <v>0</v>
      </c>
      <c r="E41" s="28">
        <v>0</v>
      </c>
      <c r="F41" s="28">
        <v>0</v>
      </c>
      <c r="G41" s="28">
        <v>1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40">
        <v>0</v>
      </c>
      <c r="N41" s="40">
        <v>0</v>
      </c>
      <c r="O41" s="81">
        <f t="shared" si="0"/>
        <v>2</v>
      </c>
    </row>
    <row r="42" spans="1:15" ht="21.75" customHeight="1" x14ac:dyDescent="0.2">
      <c r="A42" s="2">
        <v>23</v>
      </c>
      <c r="B42" s="8" t="s">
        <v>37</v>
      </c>
      <c r="C42" s="28">
        <v>3</v>
      </c>
      <c r="D42" s="28">
        <v>1</v>
      </c>
      <c r="E42" s="28">
        <v>2</v>
      </c>
      <c r="F42" s="28">
        <v>1</v>
      </c>
      <c r="G42" s="28">
        <v>1</v>
      </c>
      <c r="H42" s="6">
        <v>2</v>
      </c>
      <c r="I42" s="6">
        <v>0</v>
      </c>
      <c r="J42" s="6">
        <v>1</v>
      </c>
      <c r="K42" s="6">
        <v>2</v>
      </c>
      <c r="L42" s="6">
        <v>1</v>
      </c>
      <c r="M42" s="40">
        <v>0</v>
      </c>
      <c r="N42" s="40">
        <v>0</v>
      </c>
      <c r="O42" s="81">
        <f t="shared" si="0"/>
        <v>14</v>
      </c>
    </row>
    <row r="43" spans="1:15" ht="21.75" customHeight="1" x14ac:dyDescent="0.2">
      <c r="A43" s="2">
        <v>24</v>
      </c>
      <c r="B43" s="8" t="s">
        <v>38</v>
      </c>
      <c r="C43" s="28">
        <v>0</v>
      </c>
      <c r="D43" s="28">
        <v>2</v>
      </c>
      <c r="E43" s="28">
        <v>0</v>
      </c>
      <c r="F43" s="28">
        <v>1</v>
      </c>
      <c r="G43" s="28">
        <v>3</v>
      </c>
      <c r="H43" s="6">
        <v>2</v>
      </c>
      <c r="I43" s="6">
        <v>1</v>
      </c>
      <c r="J43" s="6">
        <v>3</v>
      </c>
      <c r="K43" s="6">
        <v>1</v>
      </c>
      <c r="L43" s="6">
        <v>5</v>
      </c>
      <c r="M43" s="40">
        <v>3</v>
      </c>
      <c r="N43" s="40">
        <v>2</v>
      </c>
      <c r="O43" s="81">
        <f t="shared" si="0"/>
        <v>23</v>
      </c>
    </row>
    <row r="44" spans="1:15" ht="21.75" customHeight="1" x14ac:dyDescent="0.2">
      <c r="A44" s="2">
        <v>25</v>
      </c>
      <c r="B44" s="8" t="s">
        <v>39</v>
      </c>
      <c r="C44" s="28">
        <v>5</v>
      </c>
      <c r="D44" s="28">
        <v>2</v>
      </c>
      <c r="E44" s="28">
        <v>1</v>
      </c>
      <c r="F44" s="28">
        <v>2</v>
      </c>
      <c r="G44" s="28">
        <v>2</v>
      </c>
      <c r="H44" s="6">
        <v>1</v>
      </c>
      <c r="I44" s="6">
        <v>1</v>
      </c>
      <c r="J44" s="6">
        <v>5</v>
      </c>
      <c r="K44" s="6">
        <v>8</v>
      </c>
      <c r="L44" s="6">
        <v>2</v>
      </c>
      <c r="M44" s="40">
        <v>6</v>
      </c>
      <c r="N44" s="40">
        <v>4</v>
      </c>
      <c r="O44" s="81">
        <f t="shared" si="0"/>
        <v>39</v>
      </c>
    </row>
    <row r="45" spans="1:15" ht="21.75" customHeight="1" x14ac:dyDescent="0.2">
      <c r="A45" s="2">
        <v>26</v>
      </c>
      <c r="B45" s="8" t="s">
        <v>40</v>
      </c>
      <c r="C45" s="28">
        <v>349</v>
      </c>
      <c r="D45" s="28">
        <v>295</v>
      </c>
      <c r="E45" s="28">
        <v>305</v>
      </c>
      <c r="F45" s="28">
        <v>297</v>
      </c>
      <c r="G45" s="28">
        <v>293</v>
      </c>
      <c r="H45" s="6">
        <v>327</v>
      </c>
      <c r="I45" s="6">
        <v>181</v>
      </c>
      <c r="J45" s="6">
        <v>308</v>
      </c>
      <c r="K45" s="6">
        <v>290</v>
      </c>
      <c r="L45" s="6">
        <v>313</v>
      </c>
      <c r="M45" s="40">
        <v>262</v>
      </c>
      <c r="N45" s="40">
        <v>177</v>
      </c>
      <c r="O45" s="81">
        <f t="shared" si="0"/>
        <v>3397</v>
      </c>
    </row>
    <row r="46" spans="1:15" ht="34.5" customHeight="1" x14ac:dyDescent="0.2">
      <c r="A46" s="2">
        <v>27</v>
      </c>
      <c r="B46" s="8" t="s">
        <v>41</v>
      </c>
      <c r="C46" s="28">
        <v>2211</v>
      </c>
      <c r="D46" s="28">
        <v>0</v>
      </c>
      <c r="E46" s="28">
        <v>0</v>
      </c>
      <c r="F46" s="28">
        <v>821</v>
      </c>
      <c r="G46" s="28">
        <v>0</v>
      </c>
      <c r="H46" s="6">
        <v>491</v>
      </c>
      <c r="I46" s="6">
        <v>0</v>
      </c>
      <c r="J46" s="6">
        <v>0</v>
      </c>
      <c r="K46" s="6">
        <v>332</v>
      </c>
      <c r="L46" s="6">
        <v>0</v>
      </c>
      <c r="M46" s="40">
        <v>0</v>
      </c>
      <c r="N46" s="40">
        <v>0</v>
      </c>
      <c r="O46" s="81">
        <f t="shared" si="0"/>
        <v>3855</v>
      </c>
    </row>
    <row r="47" spans="1:15" ht="39.75" customHeight="1" x14ac:dyDescent="0.2">
      <c r="A47" s="2">
        <v>28</v>
      </c>
      <c r="B47" s="8" t="s">
        <v>52</v>
      </c>
      <c r="C47" s="28">
        <v>4</v>
      </c>
      <c r="D47" s="28">
        <v>2</v>
      </c>
      <c r="E47" s="28">
        <v>5</v>
      </c>
      <c r="F47" s="28">
        <v>2</v>
      </c>
      <c r="G47" s="28">
        <v>2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40">
        <v>0</v>
      </c>
      <c r="N47" s="40">
        <v>2</v>
      </c>
      <c r="O47" s="81">
        <f t="shared" si="0"/>
        <v>18</v>
      </c>
    </row>
    <row r="48" spans="1:15" ht="24" customHeight="1" x14ac:dyDescent="0.2">
      <c r="A48" s="2">
        <v>29</v>
      </c>
      <c r="B48" s="8" t="s">
        <v>50</v>
      </c>
      <c r="C48" s="28">
        <v>14</v>
      </c>
      <c r="D48" s="28">
        <v>17</v>
      </c>
      <c r="E48" s="28">
        <v>20</v>
      </c>
      <c r="F48" s="28">
        <v>9</v>
      </c>
      <c r="G48" s="28">
        <v>16</v>
      </c>
      <c r="H48" s="6">
        <v>14</v>
      </c>
      <c r="I48" s="6">
        <v>5</v>
      </c>
      <c r="J48" s="6">
        <v>9</v>
      </c>
      <c r="K48" s="6">
        <v>12</v>
      </c>
      <c r="L48" s="6">
        <v>10</v>
      </c>
      <c r="M48" s="40">
        <v>3</v>
      </c>
      <c r="N48" s="40">
        <v>4</v>
      </c>
      <c r="O48" s="81">
        <f t="shared" si="0"/>
        <v>133</v>
      </c>
    </row>
    <row r="49" spans="1:15" ht="48" customHeight="1" x14ac:dyDescent="0.2">
      <c r="A49" s="82">
        <v>30</v>
      </c>
      <c r="B49" s="8" t="s">
        <v>49</v>
      </c>
      <c r="C49" s="28">
        <v>2211</v>
      </c>
      <c r="D49" s="28">
        <v>2109</v>
      </c>
      <c r="E49" s="28">
        <v>2191</v>
      </c>
      <c r="F49" s="28">
        <v>2316</v>
      </c>
      <c r="G49" s="28">
        <v>2376</v>
      </c>
      <c r="H49" s="44">
        <v>2386</v>
      </c>
      <c r="I49" s="44">
        <v>2389</v>
      </c>
      <c r="J49" s="44">
        <v>2510</v>
      </c>
      <c r="K49" s="44">
        <v>2592</v>
      </c>
      <c r="L49" s="44">
        <v>2689</v>
      </c>
      <c r="M49" s="47">
        <v>2744</v>
      </c>
      <c r="N49" s="47">
        <v>2769</v>
      </c>
      <c r="O49" s="50"/>
    </row>
    <row r="50" spans="1:15" x14ac:dyDescent="0.2">
      <c r="A50" s="95">
        <v>31</v>
      </c>
    </row>
  </sheetData>
  <sheetProtection algorithmName="SHA-512" hashValue="MkHeB+2K3pDYc9g66tHWnWi2zbwvqLnyxl+S+K0cnyYsfjIGLErmJUt6pWQvwQFzWHQkSLcC7Zod65vFZ9YVlw==" saltValue="EkHtI2iMwdnM+PPreAQNtg==" spinCount="100000" sheet="1" formatCells="0" formatColumns="0" formatRows="0" insertColumns="0" insertRows="0" insertHyperlinks="0" sort="0" autoFilter="0" pivotTables="0"/>
  <protectedRanges>
    <protectedRange sqref="H7:N49" name="Rango1"/>
  </protectedRanges>
  <mergeCells count="8">
    <mergeCell ref="A24:A29"/>
    <mergeCell ref="A33:A36"/>
    <mergeCell ref="A38:A40"/>
    <mergeCell ref="A1:O1"/>
    <mergeCell ref="A2:O2"/>
    <mergeCell ref="A3:O3"/>
    <mergeCell ref="A4:O4"/>
    <mergeCell ref="A17:A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&amp;C&amp;"Arial Narrow,Normal"
&amp;16Contraloria del Poder Judicial del Estado de Tlaxcala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87"/>
  <sheetViews>
    <sheetView zoomScaleNormal="100" workbookViewId="0">
      <selection activeCell="L162" sqref="L162:N187"/>
    </sheetView>
  </sheetViews>
  <sheetFormatPr baseColWidth="10" defaultRowHeight="15" x14ac:dyDescent="0.2"/>
  <cols>
    <col min="1" max="1" width="5" style="1" bestFit="1" customWidth="1"/>
    <col min="2" max="2" width="48" style="13" customWidth="1"/>
    <col min="3" max="10" width="8.5703125" style="48" customWidth="1"/>
    <col min="11" max="14" width="8.5703125" style="23" customWidth="1"/>
    <col min="15" max="15" width="10.5703125" style="1" customWidth="1"/>
    <col min="16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6.25" x14ac:dyDescent="0.4">
      <c r="A2" s="105" t="s">
        <v>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0.25" x14ac:dyDescent="0.3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8" customHeight="1" x14ac:dyDescent="0.2">
      <c r="A4" s="108" t="s">
        <v>43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25.5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ht="19.5" customHeight="1" x14ac:dyDescent="0.2">
      <c r="A6" s="33">
        <v>1</v>
      </c>
      <c r="B6" s="20" t="s">
        <v>3</v>
      </c>
      <c r="C6" s="27">
        <f t="shared" ref="C6:K6" si="0">+C52+C98+C144</f>
        <v>61</v>
      </c>
      <c r="D6" s="27">
        <f t="shared" si="0"/>
        <v>45</v>
      </c>
      <c r="E6" s="27">
        <f t="shared" si="0"/>
        <v>87</v>
      </c>
      <c r="F6" s="27">
        <f t="shared" si="0"/>
        <v>79</v>
      </c>
      <c r="G6" s="27">
        <f t="shared" si="0"/>
        <v>60</v>
      </c>
      <c r="H6" s="27">
        <f t="shared" si="0"/>
        <v>58</v>
      </c>
      <c r="I6" s="27">
        <f t="shared" si="0"/>
        <v>46</v>
      </c>
      <c r="J6" s="27">
        <f t="shared" si="0"/>
        <v>92</v>
      </c>
      <c r="K6" s="27">
        <f t="shared" si="0"/>
        <v>103</v>
      </c>
      <c r="L6" s="27">
        <f>+L52+L98+L144</f>
        <v>71</v>
      </c>
      <c r="M6" s="27">
        <f t="shared" ref="M6:N6" si="1">+M52+M98+M144</f>
        <v>59</v>
      </c>
      <c r="N6" s="27">
        <f t="shared" si="1"/>
        <v>44</v>
      </c>
      <c r="O6" s="81">
        <f>SUM(C6:N6)</f>
        <v>805</v>
      </c>
    </row>
    <row r="7" spans="1:15" ht="19.5" customHeight="1" x14ac:dyDescent="0.2">
      <c r="A7" s="2">
        <v>2</v>
      </c>
      <c r="B7" s="8" t="s">
        <v>4</v>
      </c>
      <c r="C7" s="27">
        <f t="shared" ref="C7:N7" si="2">+C53+C99+C145</f>
        <v>67</v>
      </c>
      <c r="D7" s="27">
        <f t="shared" si="2"/>
        <v>41</v>
      </c>
      <c r="E7" s="27">
        <f t="shared" si="2"/>
        <v>83</v>
      </c>
      <c r="F7" s="27">
        <f t="shared" si="2"/>
        <v>62</v>
      </c>
      <c r="G7" s="27">
        <f t="shared" si="2"/>
        <v>39</v>
      </c>
      <c r="H7" s="27">
        <f t="shared" si="2"/>
        <v>33</v>
      </c>
      <c r="I7" s="27">
        <f t="shared" si="2"/>
        <v>46</v>
      </c>
      <c r="J7" s="27">
        <f t="shared" si="2"/>
        <v>64</v>
      </c>
      <c r="K7" s="27">
        <f t="shared" si="2"/>
        <v>49</v>
      </c>
      <c r="L7" s="27">
        <f t="shared" si="2"/>
        <v>12</v>
      </c>
      <c r="M7" s="27">
        <f t="shared" si="2"/>
        <v>25</v>
      </c>
      <c r="N7" s="27">
        <f t="shared" si="2"/>
        <v>49</v>
      </c>
      <c r="O7" s="81">
        <f t="shared" ref="O7:O48" si="3">SUM(C7:N7)</f>
        <v>570</v>
      </c>
    </row>
    <row r="8" spans="1:15" ht="19.5" customHeight="1" x14ac:dyDescent="0.2">
      <c r="A8" s="84">
        <v>3</v>
      </c>
      <c r="B8" s="8" t="s">
        <v>5</v>
      </c>
      <c r="C8" s="27">
        <f t="shared" ref="C8:N8" si="4">+C54+C100+C146</f>
        <v>2</v>
      </c>
      <c r="D8" s="27">
        <f t="shared" si="4"/>
        <v>2</v>
      </c>
      <c r="E8" s="27">
        <f t="shared" si="4"/>
        <v>1</v>
      </c>
      <c r="F8" s="27">
        <f t="shared" si="4"/>
        <v>4</v>
      </c>
      <c r="G8" s="27">
        <f t="shared" si="4"/>
        <v>3</v>
      </c>
      <c r="H8" s="27">
        <f t="shared" si="4"/>
        <v>2</v>
      </c>
      <c r="I8" s="27">
        <f t="shared" si="4"/>
        <v>6</v>
      </c>
      <c r="J8" s="27">
        <f t="shared" si="4"/>
        <v>4</v>
      </c>
      <c r="K8" s="27">
        <f t="shared" si="4"/>
        <v>4</v>
      </c>
      <c r="L8" s="27">
        <f t="shared" si="4"/>
        <v>1</v>
      </c>
      <c r="M8" s="27">
        <f t="shared" si="4"/>
        <v>4</v>
      </c>
      <c r="N8" s="27">
        <f t="shared" si="4"/>
        <v>3</v>
      </c>
      <c r="O8" s="81">
        <f t="shared" si="3"/>
        <v>36</v>
      </c>
    </row>
    <row r="9" spans="1:15" ht="19.5" customHeight="1" x14ac:dyDescent="0.2">
      <c r="A9" s="82">
        <v>4</v>
      </c>
      <c r="B9" s="8" t="s">
        <v>6</v>
      </c>
      <c r="C9" s="27">
        <f t="shared" ref="C9:N9" si="5">+C55+C101+C147</f>
        <v>3</v>
      </c>
      <c r="D9" s="27">
        <f t="shared" si="5"/>
        <v>2</v>
      </c>
      <c r="E9" s="27">
        <f t="shared" si="5"/>
        <v>2</v>
      </c>
      <c r="F9" s="27">
        <f t="shared" si="5"/>
        <v>7</v>
      </c>
      <c r="G9" s="27">
        <f t="shared" si="5"/>
        <v>4</v>
      </c>
      <c r="H9" s="27">
        <f t="shared" si="5"/>
        <v>4</v>
      </c>
      <c r="I9" s="27">
        <f t="shared" si="5"/>
        <v>9</v>
      </c>
      <c r="J9" s="27">
        <f t="shared" si="5"/>
        <v>3</v>
      </c>
      <c r="K9" s="27">
        <f t="shared" si="5"/>
        <v>1</v>
      </c>
      <c r="L9" s="27">
        <f t="shared" si="5"/>
        <v>0</v>
      </c>
      <c r="M9" s="27">
        <f t="shared" si="5"/>
        <v>5</v>
      </c>
      <c r="N9" s="27">
        <f t="shared" si="5"/>
        <v>5</v>
      </c>
      <c r="O9" s="81">
        <f t="shared" si="3"/>
        <v>45</v>
      </c>
    </row>
    <row r="10" spans="1:15" ht="19.5" customHeight="1" x14ac:dyDescent="0.2">
      <c r="A10" s="84">
        <v>5</v>
      </c>
      <c r="B10" s="8" t="s">
        <v>7</v>
      </c>
      <c r="C10" s="27">
        <f t="shared" ref="C10:N10" si="6">+C56+C102+C148</f>
        <v>1</v>
      </c>
      <c r="D10" s="27">
        <f t="shared" si="6"/>
        <v>0</v>
      </c>
      <c r="E10" s="27">
        <f t="shared" si="6"/>
        <v>0</v>
      </c>
      <c r="F10" s="27">
        <f t="shared" si="6"/>
        <v>0</v>
      </c>
      <c r="G10" s="27">
        <f t="shared" si="6"/>
        <v>1</v>
      </c>
      <c r="H10" s="27">
        <f t="shared" si="6"/>
        <v>0</v>
      </c>
      <c r="I10" s="27">
        <f t="shared" si="6"/>
        <v>0</v>
      </c>
      <c r="J10" s="27">
        <f t="shared" si="6"/>
        <v>0</v>
      </c>
      <c r="K10" s="27">
        <f t="shared" si="6"/>
        <v>0</v>
      </c>
      <c r="L10" s="27">
        <f t="shared" si="6"/>
        <v>0</v>
      </c>
      <c r="M10" s="27">
        <f t="shared" si="6"/>
        <v>0</v>
      </c>
      <c r="N10" s="27">
        <f t="shared" si="6"/>
        <v>0</v>
      </c>
      <c r="O10" s="81">
        <f t="shared" si="3"/>
        <v>2</v>
      </c>
    </row>
    <row r="11" spans="1:15" ht="19.5" customHeight="1" x14ac:dyDescent="0.2">
      <c r="A11" s="82">
        <v>6</v>
      </c>
      <c r="B11" s="8" t="s">
        <v>8</v>
      </c>
      <c r="C11" s="27">
        <f t="shared" ref="C11:N11" si="7">+C57+C103+C149</f>
        <v>20</v>
      </c>
      <c r="D11" s="27">
        <f t="shared" si="7"/>
        <v>11</v>
      </c>
      <c r="E11" s="27">
        <f t="shared" si="7"/>
        <v>1</v>
      </c>
      <c r="F11" s="27">
        <f t="shared" si="7"/>
        <v>1</v>
      </c>
      <c r="G11" s="27">
        <f t="shared" si="7"/>
        <v>2</v>
      </c>
      <c r="H11" s="27">
        <f t="shared" si="7"/>
        <v>2</v>
      </c>
      <c r="I11" s="27">
        <f t="shared" si="7"/>
        <v>0</v>
      </c>
      <c r="J11" s="27">
        <f t="shared" si="7"/>
        <v>5</v>
      </c>
      <c r="K11" s="27">
        <f t="shared" si="7"/>
        <v>2</v>
      </c>
      <c r="L11" s="27">
        <f t="shared" si="7"/>
        <v>5</v>
      </c>
      <c r="M11" s="27">
        <f t="shared" si="7"/>
        <v>4</v>
      </c>
      <c r="N11" s="27">
        <f t="shared" si="7"/>
        <v>3</v>
      </c>
      <c r="O11" s="81">
        <f t="shared" si="3"/>
        <v>56</v>
      </c>
    </row>
    <row r="12" spans="1:15" ht="19.5" customHeight="1" x14ac:dyDescent="0.2">
      <c r="A12" s="84">
        <v>7</v>
      </c>
      <c r="B12" s="8" t="s">
        <v>9</v>
      </c>
      <c r="C12" s="27">
        <f t="shared" ref="C12:N12" si="8">+C58+C104+C150</f>
        <v>14</v>
      </c>
      <c r="D12" s="27">
        <f t="shared" si="8"/>
        <v>15</v>
      </c>
      <c r="E12" s="27">
        <f t="shared" si="8"/>
        <v>15</v>
      </c>
      <c r="F12" s="27">
        <f t="shared" si="8"/>
        <v>11</v>
      </c>
      <c r="G12" s="27">
        <f t="shared" si="8"/>
        <v>10</v>
      </c>
      <c r="H12" s="27">
        <f t="shared" si="8"/>
        <v>11</v>
      </c>
      <c r="I12" s="27">
        <f t="shared" si="8"/>
        <v>5</v>
      </c>
      <c r="J12" s="27">
        <f t="shared" si="8"/>
        <v>6</v>
      </c>
      <c r="K12" s="27">
        <f t="shared" si="8"/>
        <v>9</v>
      </c>
      <c r="L12" s="27">
        <f t="shared" si="8"/>
        <v>16</v>
      </c>
      <c r="M12" s="27">
        <f t="shared" si="8"/>
        <v>15</v>
      </c>
      <c r="N12" s="27">
        <f t="shared" si="8"/>
        <v>9</v>
      </c>
      <c r="O12" s="81">
        <f t="shared" si="3"/>
        <v>136</v>
      </c>
    </row>
    <row r="13" spans="1:15" ht="19.5" customHeight="1" x14ac:dyDescent="0.2">
      <c r="A13" s="82">
        <v>8</v>
      </c>
      <c r="B13" s="8" t="s">
        <v>10</v>
      </c>
      <c r="C13" s="27">
        <f t="shared" ref="C13:N13" si="9">+C59+C105+C151</f>
        <v>2</v>
      </c>
      <c r="D13" s="27">
        <f t="shared" si="9"/>
        <v>6</v>
      </c>
      <c r="E13" s="27">
        <f t="shared" si="9"/>
        <v>9</v>
      </c>
      <c r="F13" s="27">
        <f t="shared" si="9"/>
        <v>6</v>
      </c>
      <c r="G13" s="27">
        <f t="shared" si="9"/>
        <v>12</v>
      </c>
      <c r="H13" s="27">
        <f t="shared" si="9"/>
        <v>11</v>
      </c>
      <c r="I13" s="27">
        <f t="shared" si="9"/>
        <v>3</v>
      </c>
      <c r="J13" s="27">
        <f t="shared" si="9"/>
        <v>5</v>
      </c>
      <c r="K13" s="27">
        <f t="shared" si="9"/>
        <v>9</v>
      </c>
      <c r="L13" s="27">
        <f t="shared" si="9"/>
        <v>14</v>
      </c>
      <c r="M13" s="27">
        <f t="shared" si="9"/>
        <v>7</v>
      </c>
      <c r="N13" s="27">
        <f t="shared" si="9"/>
        <v>6</v>
      </c>
      <c r="O13" s="81">
        <f t="shared" si="3"/>
        <v>90</v>
      </c>
    </row>
    <row r="14" spans="1:15" ht="19.5" customHeight="1" x14ac:dyDescent="0.2">
      <c r="A14" s="84">
        <v>9</v>
      </c>
      <c r="B14" s="8" t="s">
        <v>11</v>
      </c>
      <c r="C14" s="27">
        <f t="shared" ref="C14:N14" si="10">+C60+C106+C152</f>
        <v>696</v>
      </c>
      <c r="D14" s="27">
        <f t="shared" si="10"/>
        <v>606</v>
      </c>
      <c r="E14" s="27">
        <f t="shared" si="10"/>
        <v>683</v>
      </c>
      <c r="F14" s="27">
        <f t="shared" si="10"/>
        <v>587</v>
      </c>
      <c r="G14" s="27">
        <f t="shared" si="10"/>
        <v>615</v>
      </c>
      <c r="H14" s="27">
        <f t="shared" si="10"/>
        <v>498</v>
      </c>
      <c r="I14" s="27">
        <f t="shared" si="10"/>
        <v>320</v>
      </c>
      <c r="J14" s="27">
        <f t="shared" si="10"/>
        <v>656</v>
      </c>
      <c r="K14" s="27">
        <f t="shared" si="10"/>
        <v>511</v>
      </c>
      <c r="L14" s="27">
        <f t="shared" si="10"/>
        <v>691</v>
      </c>
      <c r="M14" s="27">
        <f t="shared" si="10"/>
        <v>515</v>
      </c>
      <c r="N14" s="27">
        <f t="shared" si="10"/>
        <v>263</v>
      </c>
      <c r="O14" s="81">
        <f t="shared" si="3"/>
        <v>6641</v>
      </c>
    </row>
    <row r="15" spans="1:15" ht="19.5" customHeight="1" x14ac:dyDescent="0.2">
      <c r="A15" s="82">
        <v>10</v>
      </c>
      <c r="B15" s="8" t="s">
        <v>12</v>
      </c>
      <c r="C15" s="27">
        <f t="shared" ref="C15:N15" si="11">+C61+C107+C153</f>
        <v>692</v>
      </c>
      <c r="D15" s="27">
        <f t="shared" si="11"/>
        <v>602</v>
      </c>
      <c r="E15" s="27">
        <f t="shared" si="11"/>
        <v>705</v>
      </c>
      <c r="F15" s="27">
        <f t="shared" si="11"/>
        <v>288</v>
      </c>
      <c r="G15" s="27">
        <f t="shared" si="11"/>
        <v>572</v>
      </c>
      <c r="H15" s="27">
        <f t="shared" si="11"/>
        <v>546</v>
      </c>
      <c r="I15" s="27">
        <f t="shared" si="11"/>
        <v>491</v>
      </c>
      <c r="J15" s="27">
        <f t="shared" si="11"/>
        <v>536</v>
      </c>
      <c r="K15" s="27">
        <f t="shared" si="11"/>
        <v>706</v>
      </c>
      <c r="L15" s="27">
        <f t="shared" si="11"/>
        <v>608</v>
      </c>
      <c r="M15" s="27">
        <f t="shared" si="11"/>
        <v>678</v>
      </c>
      <c r="N15" s="27">
        <f t="shared" si="11"/>
        <v>335</v>
      </c>
      <c r="O15" s="81">
        <f t="shared" si="3"/>
        <v>6759</v>
      </c>
    </row>
    <row r="16" spans="1:15" ht="19.5" customHeight="1" x14ac:dyDescent="0.2">
      <c r="A16" s="84">
        <v>11</v>
      </c>
      <c r="B16" s="8" t="s">
        <v>13</v>
      </c>
      <c r="C16" s="27">
        <f t="shared" ref="C16:N16" si="12">+C62+C108+C154</f>
        <v>596</v>
      </c>
      <c r="D16" s="27">
        <f t="shared" si="12"/>
        <v>528</v>
      </c>
      <c r="E16" s="27">
        <f t="shared" si="12"/>
        <v>601</v>
      </c>
      <c r="F16" s="27">
        <f t="shared" si="12"/>
        <v>725</v>
      </c>
      <c r="G16" s="27">
        <f t="shared" si="12"/>
        <v>557</v>
      </c>
      <c r="H16" s="27">
        <f t="shared" si="12"/>
        <v>453</v>
      </c>
      <c r="I16" s="27">
        <f t="shared" si="12"/>
        <v>305</v>
      </c>
      <c r="J16" s="27">
        <f t="shared" si="12"/>
        <v>552</v>
      </c>
      <c r="K16" s="27">
        <f t="shared" si="12"/>
        <v>577</v>
      </c>
      <c r="L16" s="27">
        <f t="shared" si="12"/>
        <v>597</v>
      </c>
      <c r="M16" s="27">
        <f t="shared" si="12"/>
        <v>454</v>
      </c>
      <c r="N16" s="27">
        <f t="shared" si="12"/>
        <v>250</v>
      </c>
      <c r="O16" s="81">
        <f t="shared" si="3"/>
        <v>6195</v>
      </c>
    </row>
    <row r="17" spans="1:15" ht="19.5" customHeight="1" x14ac:dyDescent="0.2">
      <c r="A17" s="102">
        <v>12</v>
      </c>
      <c r="B17" s="8" t="s">
        <v>14</v>
      </c>
      <c r="C17" s="27">
        <f t="shared" ref="C17:N17" si="13">+C63+C109+C155</f>
        <v>190</v>
      </c>
      <c r="D17" s="27">
        <f t="shared" si="13"/>
        <v>99</v>
      </c>
      <c r="E17" s="27">
        <f t="shared" si="13"/>
        <v>64</v>
      </c>
      <c r="F17" s="27">
        <f t="shared" si="13"/>
        <v>104</v>
      </c>
      <c r="G17" s="27">
        <f t="shared" si="13"/>
        <v>130</v>
      </c>
      <c r="H17" s="27">
        <f t="shared" si="13"/>
        <v>114</v>
      </c>
      <c r="I17" s="27">
        <f t="shared" si="13"/>
        <v>63</v>
      </c>
      <c r="J17" s="27">
        <f t="shared" si="13"/>
        <v>44</v>
      </c>
      <c r="K17" s="27">
        <f t="shared" si="13"/>
        <v>113</v>
      </c>
      <c r="L17" s="27">
        <f t="shared" si="13"/>
        <v>139</v>
      </c>
      <c r="M17" s="27">
        <f t="shared" si="13"/>
        <v>85</v>
      </c>
      <c r="N17" s="27">
        <f t="shared" si="13"/>
        <v>89</v>
      </c>
      <c r="O17" s="81">
        <f t="shared" si="3"/>
        <v>1234</v>
      </c>
    </row>
    <row r="18" spans="1:15" ht="19.5" customHeight="1" x14ac:dyDescent="0.2">
      <c r="A18" s="103"/>
      <c r="B18" s="11" t="s">
        <v>15</v>
      </c>
      <c r="C18" s="27">
        <f t="shared" ref="C18:N18" si="14">+C64+C110+C156</f>
        <v>112</v>
      </c>
      <c r="D18" s="27">
        <f t="shared" si="14"/>
        <v>61</v>
      </c>
      <c r="E18" s="27">
        <f t="shared" si="14"/>
        <v>22</v>
      </c>
      <c r="F18" s="27">
        <f t="shared" si="14"/>
        <v>36</v>
      </c>
      <c r="G18" s="27">
        <f t="shared" si="14"/>
        <v>58</v>
      </c>
      <c r="H18" s="27">
        <f t="shared" si="14"/>
        <v>33</v>
      </c>
      <c r="I18" s="27">
        <f t="shared" si="14"/>
        <v>25</v>
      </c>
      <c r="J18" s="27">
        <f t="shared" si="14"/>
        <v>10</v>
      </c>
      <c r="K18" s="27">
        <f t="shared" si="14"/>
        <v>74</v>
      </c>
      <c r="L18" s="27">
        <f t="shared" si="14"/>
        <v>52</v>
      </c>
      <c r="M18" s="27">
        <f t="shared" si="14"/>
        <v>42</v>
      </c>
      <c r="N18" s="27">
        <f t="shared" si="14"/>
        <v>31</v>
      </c>
      <c r="O18" s="81">
        <f t="shared" si="3"/>
        <v>556</v>
      </c>
    </row>
    <row r="19" spans="1:15" ht="19.5" customHeight="1" x14ac:dyDescent="0.2">
      <c r="A19" s="103"/>
      <c r="B19" s="11" t="s">
        <v>16</v>
      </c>
      <c r="C19" s="27">
        <f t="shared" ref="C19:N19" si="15">+C65+C111+C157</f>
        <v>4</v>
      </c>
      <c r="D19" s="27">
        <f t="shared" si="15"/>
        <v>3</v>
      </c>
      <c r="E19" s="27">
        <f t="shared" si="15"/>
        <v>3</v>
      </c>
      <c r="F19" s="27">
        <f t="shared" si="15"/>
        <v>10</v>
      </c>
      <c r="G19" s="27">
        <f t="shared" si="15"/>
        <v>2</v>
      </c>
      <c r="H19" s="27">
        <f t="shared" si="15"/>
        <v>2</v>
      </c>
      <c r="I19" s="27">
        <f t="shared" si="15"/>
        <v>2</v>
      </c>
      <c r="J19" s="27">
        <f t="shared" si="15"/>
        <v>4</v>
      </c>
      <c r="K19" s="27">
        <f t="shared" si="15"/>
        <v>3</v>
      </c>
      <c r="L19" s="27">
        <f t="shared" si="15"/>
        <v>5</v>
      </c>
      <c r="M19" s="27">
        <f t="shared" si="15"/>
        <v>1</v>
      </c>
      <c r="N19" s="27">
        <f t="shared" si="15"/>
        <v>55</v>
      </c>
      <c r="O19" s="81">
        <f t="shared" si="3"/>
        <v>94</v>
      </c>
    </row>
    <row r="20" spans="1:15" ht="19.5" customHeight="1" x14ac:dyDescent="0.2">
      <c r="A20" s="103"/>
      <c r="B20" s="11" t="s">
        <v>17</v>
      </c>
      <c r="C20" s="27">
        <f t="shared" ref="C20:N20" si="16">+C66+C112+C158</f>
        <v>0</v>
      </c>
      <c r="D20" s="27">
        <f t="shared" si="16"/>
        <v>1</v>
      </c>
      <c r="E20" s="27">
        <f t="shared" si="16"/>
        <v>2</v>
      </c>
      <c r="F20" s="27">
        <f t="shared" si="16"/>
        <v>2</v>
      </c>
      <c r="G20" s="27">
        <f t="shared" si="16"/>
        <v>9</v>
      </c>
      <c r="H20" s="27">
        <f t="shared" si="16"/>
        <v>1</v>
      </c>
      <c r="I20" s="27">
        <f t="shared" si="16"/>
        <v>0</v>
      </c>
      <c r="J20" s="27">
        <f t="shared" si="16"/>
        <v>6</v>
      </c>
      <c r="K20" s="27">
        <f t="shared" si="16"/>
        <v>1</v>
      </c>
      <c r="L20" s="27">
        <f t="shared" si="16"/>
        <v>6</v>
      </c>
      <c r="M20" s="27">
        <f t="shared" si="16"/>
        <v>3</v>
      </c>
      <c r="N20" s="27">
        <f t="shared" si="16"/>
        <v>1</v>
      </c>
      <c r="O20" s="81">
        <f t="shared" si="3"/>
        <v>32</v>
      </c>
    </row>
    <row r="21" spans="1:15" ht="19.5" customHeight="1" x14ac:dyDescent="0.2">
      <c r="A21" s="104"/>
      <c r="B21" s="11" t="s">
        <v>18</v>
      </c>
      <c r="C21" s="27">
        <f t="shared" ref="C21:N21" si="17">+C67+C113+C159</f>
        <v>74</v>
      </c>
      <c r="D21" s="27">
        <f t="shared" si="17"/>
        <v>34</v>
      </c>
      <c r="E21" s="27">
        <f t="shared" si="17"/>
        <v>37</v>
      </c>
      <c r="F21" s="27">
        <f t="shared" si="17"/>
        <v>56</v>
      </c>
      <c r="G21" s="27">
        <f t="shared" si="17"/>
        <v>61</v>
      </c>
      <c r="H21" s="27">
        <f t="shared" si="17"/>
        <v>78</v>
      </c>
      <c r="I21" s="27">
        <f t="shared" si="17"/>
        <v>36</v>
      </c>
      <c r="J21" s="27">
        <f t="shared" si="17"/>
        <v>24</v>
      </c>
      <c r="K21" s="27">
        <f t="shared" si="17"/>
        <v>35</v>
      </c>
      <c r="L21" s="27">
        <f t="shared" si="17"/>
        <v>76</v>
      </c>
      <c r="M21" s="27">
        <f t="shared" si="17"/>
        <v>39</v>
      </c>
      <c r="N21" s="27">
        <f t="shared" si="17"/>
        <v>2</v>
      </c>
      <c r="O21" s="81">
        <f t="shared" si="3"/>
        <v>552</v>
      </c>
    </row>
    <row r="22" spans="1:15" ht="27.75" customHeight="1" x14ac:dyDescent="0.2">
      <c r="A22" s="2">
        <v>13</v>
      </c>
      <c r="B22" s="8" t="s">
        <v>44</v>
      </c>
      <c r="C22" s="27">
        <f t="shared" ref="C22:N22" si="18">+C68+C114+C160</f>
        <v>19</v>
      </c>
      <c r="D22" s="27">
        <f t="shared" si="18"/>
        <v>20</v>
      </c>
      <c r="E22" s="27">
        <f t="shared" si="18"/>
        <v>15</v>
      </c>
      <c r="F22" s="27">
        <f t="shared" si="18"/>
        <v>16</v>
      </c>
      <c r="G22" s="27">
        <f t="shared" si="18"/>
        <v>14</v>
      </c>
      <c r="H22" s="27">
        <f t="shared" si="18"/>
        <v>19</v>
      </c>
      <c r="I22" s="27">
        <f t="shared" si="18"/>
        <v>8</v>
      </c>
      <c r="J22" s="27">
        <f t="shared" si="18"/>
        <v>21</v>
      </c>
      <c r="K22" s="27">
        <f t="shared" si="18"/>
        <v>7</v>
      </c>
      <c r="L22" s="27">
        <f t="shared" si="18"/>
        <v>32</v>
      </c>
      <c r="M22" s="27">
        <f t="shared" si="18"/>
        <v>24</v>
      </c>
      <c r="N22" s="27">
        <f t="shared" si="18"/>
        <v>5</v>
      </c>
      <c r="O22" s="81">
        <f t="shared" si="3"/>
        <v>200</v>
      </c>
    </row>
    <row r="23" spans="1:15" ht="27.75" customHeight="1" x14ac:dyDescent="0.2">
      <c r="A23" s="2">
        <v>14</v>
      </c>
      <c r="B23" s="8" t="s">
        <v>45</v>
      </c>
      <c r="C23" s="27">
        <f t="shared" ref="C23:N23" si="19">+C69+C115+C161</f>
        <v>20</v>
      </c>
      <c r="D23" s="27">
        <f t="shared" si="19"/>
        <v>15</v>
      </c>
      <c r="E23" s="27">
        <f t="shared" si="19"/>
        <v>26</v>
      </c>
      <c r="F23" s="27">
        <f t="shared" si="19"/>
        <v>19</v>
      </c>
      <c r="G23" s="27">
        <f t="shared" si="19"/>
        <v>17</v>
      </c>
      <c r="H23" s="27">
        <f t="shared" si="19"/>
        <v>21</v>
      </c>
      <c r="I23" s="27">
        <f t="shared" si="19"/>
        <v>9</v>
      </c>
      <c r="J23" s="27">
        <f t="shared" si="19"/>
        <v>18</v>
      </c>
      <c r="K23" s="27">
        <f t="shared" si="19"/>
        <v>15</v>
      </c>
      <c r="L23" s="27">
        <f t="shared" si="19"/>
        <v>24</v>
      </c>
      <c r="M23" s="27">
        <f t="shared" si="19"/>
        <v>26</v>
      </c>
      <c r="N23" s="27">
        <f t="shared" si="19"/>
        <v>10</v>
      </c>
      <c r="O23" s="81">
        <f t="shared" si="3"/>
        <v>220</v>
      </c>
    </row>
    <row r="24" spans="1:15" ht="35.25" customHeight="1" x14ac:dyDescent="0.2">
      <c r="A24" s="102">
        <v>15</v>
      </c>
      <c r="B24" s="8" t="s">
        <v>19</v>
      </c>
      <c r="C24" s="27">
        <f t="shared" ref="C24:N24" si="20">+C70+C116+C162</f>
        <v>20</v>
      </c>
      <c r="D24" s="27">
        <f t="shared" si="20"/>
        <v>4</v>
      </c>
      <c r="E24" s="27">
        <f t="shared" si="20"/>
        <v>8</v>
      </c>
      <c r="F24" s="27">
        <f t="shared" si="20"/>
        <v>104</v>
      </c>
      <c r="G24" s="27">
        <f t="shared" si="20"/>
        <v>36</v>
      </c>
      <c r="H24" s="27">
        <f t="shared" si="20"/>
        <v>14</v>
      </c>
      <c r="I24" s="27">
        <f t="shared" si="20"/>
        <v>11</v>
      </c>
      <c r="J24" s="27">
        <f t="shared" si="20"/>
        <v>57</v>
      </c>
      <c r="K24" s="27">
        <f t="shared" si="20"/>
        <v>44</v>
      </c>
      <c r="L24" s="27">
        <f t="shared" si="20"/>
        <v>60</v>
      </c>
      <c r="M24" s="27">
        <f t="shared" si="20"/>
        <v>14</v>
      </c>
      <c r="N24" s="27">
        <f t="shared" si="20"/>
        <v>6</v>
      </c>
      <c r="O24" s="81">
        <f t="shared" si="3"/>
        <v>378</v>
      </c>
    </row>
    <row r="25" spans="1:15" ht="20.25" customHeight="1" x14ac:dyDescent="0.2">
      <c r="A25" s="103"/>
      <c r="B25" s="11" t="s">
        <v>20</v>
      </c>
      <c r="C25" s="27">
        <f t="shared" ref="C25:N25" si="21">+C71+C117+C163</f>
        <v>6</v>
      </c>
      <c r="D25" s="27">
        <f t="shared" si="21"/>
        <v>0</v>
      </c>
      <c r="E25" s="27">
        <f t="shared" si="21"/>
        <v>5</v>
      </c>
      <c r="F25" s="27">
        <f t="shared" si="21"/>
        <v>12</v>
      </c>
      <c r="G25" s="27">
        <f t="shared" si="21"/>
        <v>11</v>
      </c>
      <c r="H25" s="27">
        <f t="shared" si="21"/>
        <v>5</v>
      </c>
      <c r="I25" s="27">
        <f t="shared" si="21"/>
        <v>9</v>
      </c>
      <c r="J25" s="27">
        <f t="shared" si="21"/>
        <v>15</v>
      </c>
      <c r="K25" s="27">
        <f t="shared" si="21"/>
        <v>9</v>
      </c>
      <c r="L25" s="27">
        <f t="shared" si="21"/>
        <v>14</v>
      </c>
      <c r="M25" s="27">
        <f t="shared" si="21"/>
        <v>4</v>
      </c>
      <c r="N25" s="27">
        <f t="shared" si="21"/>
        <v>1</v>
      </c>
      <c r="O25" s="81">
        <f t="shared" si="3"/>
        <v>91</v>
      </c>
    </row>
    <row r="26" spans="1:15" ht="21.75" customHeight="1" x14ac:dyDescent="0.2">
      <c r="A26" s="103"/>
      <c r="B26" s="11" t="s">
        <v>21</v>
      </c>
      <c r="C26" s="27">
        <f t="shared" ref="C26:N26" si="22">+C72+C118+C164</f>
        <v>0</v>
      </c>
      <c r="D26" s="27">
        <f t="shared" si="22"/>
        <v>0</v>
      </c>
      <c r="E26" s="27">
        <f t="shared" si="22"/>
        <v>0</v>
      </c>
      <c r="F26" s="27">
        <f t="shared" si="22"/>
        <v>90</v>
      </c>
      <c r="G26" s="27">
        <f t="shared" si="22"/>
        <v>23</v>
      </c>
      <c r="H26" s="27">
        <f t="shared" si="22"/>
        <v>9</v>
      </c>
      <c r="I26" s="27">
        <f t="shared" si="22"/>
        <v>0</v>
      </c>
      <c r="J26" s="27">
        <f t="shared" si="22"/>
        <v>40</v>
      </c>
      <c r="K26" s="27">
        <f t="shared" si="22"/>
        <v>35</v>
      </c>
      <c r="L26" s="27">
        <f t="shared" si="22"/>
        <v>31</v>
      </c>
      <c r="M26" s="27">
        <f t="shared" si="22"/>
        <v>2</v>
      </c>
      <c r="N26" s="27">
        <f t="shared" si="22"/>
        <v>5</v>
      </c>
      <c r="O26" s="81">
        <f t="shared" si="3"/>
        <v>235</v>
      </c>
    </row>
    <row r="27" spans="1:15" ht="21.75" customHeight="1" x14ac:dyDescent="0.2">
      <c r="A27" s="103"/>
      <c r="B27" s="11" t="s">
        <v>22</v>
      </c>
      <c r="C27" s="27">
        <f t="shared" ref="C27:N27" si="23">+C73+C119+C165</f>
        <v>4</v>
      </c>
      <c r="D27" s="27">
        <f t="shared" si="23"/>
        <v>3</v>
      </c>
      <c r="E27" s="27">
        <f t="shared" si="23"/>
        <v>3</v>
      </c>
      <c r="F27" s="27">
        <f t="shared" si="23"/>
        <v>2</v>
      </c>
      <c r="G27" s="27">
        <f t="shared" si="23"/>
        <v>2</v>
      </c>
      <c r="H27" s="27">
        <f t="shared" si="23"/>
        <v>0</v>
      </c>
      <c r="I27" s="27">
        <f t="shared" si="23"/>
        <v>2</v>
      </c>
      <c r="J27" s="27">
        <f t="shared" si="23"/>
        <v>2</v>
      </c>
      <c r="K27" s="27">
        <f t="shared" si="23"/>
        <v>0</v>
      </c>
      <c r="L27" s="27">
        <f t="shared" si="23"/>
        <v>6</v>
      </c>
      <c r="M27" s="27">
        <f t="shared" si="23"/>
        <v>0</v>
      </c>
      <c r="N27" s="27">
        <f t="shared" si="23"/>
        <v>0</v>
      </c>
      <c r="O27" s="81">
        <f t="shared" si="3"/>
        <v>24</v>
      </c>
    </row>
    <row r="28" spans="1:15" ht="21.75" customHeight="1" x14ac:dyDescent="0.2">
      <c r="A28" s="103"/>
      <c r="B28" s="11" t="s">
        <v>23</v>
      </c>
      <c r="C28" s="27">
        <f t="shared" ref="C28:N28" si="24">+C74+C120+C166</f>
        <v>0</v>
      </c>
      <c r="D28" s="27">
        <f t="shared" si="24"/>
        <v>1</v>
      </c>
      <c r="E28" s="27">
        <f t="shared" si="24"/>
        <v>0</v>
      </c>
      <c r="F28" s="27">
        <f t="shared" si="24"/>
        <v>0</v>
      </c>
      <c r="G28" s="27">
        <f t="shared" si="24"/>
        <v>0</v>
      </c>
      <c r="H28" s="27">
        <f t="shared" si="24"/>
        <v>0</v>
      </c>
      <c r="I28" s="27">
        <f t="shared" si="24"/>
        <v>0</v>
      </c>
      <c r="J28" s="27">
        <f t="shared" si="24"/>
        <v>0</v>
      </c>
      <c r="K28" s="27">
        <f t="shared" si="24"/>
        <v>0</v>
      </c>
      <c r="L28" s="27">
        <f t="shared" si="24"/>
        <v>0</v>
      </c>
      <c r="M28" s="27">
        <f t="shared" si="24"/>
        <v>0</v>
      </c>
      <c r="N28" s="27">
        <f t="shared" si="24"/>
        <v>0</v>
      </c>
      <c r="O28" s="81">
        <f t="shared" si="3"/>
        <v>1</v>
      </c>
    </row>
    <row r="29" spans="1:15" ht="21.75" customHeight="1" x14ac:dyDescent="0.2">
      <c r="A29" s="104"/>
      <c r="B29" s="11" t="s">
        <v>24</v>
      </c>
      <c r="C29" s="27">
        <f t="shared" ref="C29:N29" si="25">+C75+C121+C167</f>
        <v>10</v>
      </c>
      <c r="D29" s="27">
        <f t="shared" si="25"/>
        <v>0</v>
      </c>
      <c r="E29" s="27">
        <f t="shared" si="25"/>
        <v>0</v>
      </c>
      <c r="F29" s="27">
        <f t="shared" si="25"/>
        <v>0</v>
      </c>
      <c r="G29" s="27">
        <f t="shared" si="25"/>
        <v>0</v>
      </c>
      <c r="H29" s="27">
        <f t="shared" si="25"/>
        <v>0</v>
      </c>
      <c r="I29" s="27">
        <f t="shared" si="25"/>
        <v>0</v>
      </c>
      <c r="J29" s="27">
        <f t="shared" si="25"/>
        <v>0</v>
      </c>
      <c r="K29" s="27">
        <f t="shared" si="25"/>
        <v>0</v>
      </c>
      <c r="L29" s="27">
        <f t="shared" si="25"/>
        <v>9</v>
      </c>
      <c r="M29" s="27">
        <f t="shared" si="25"/>
        <v>8</v>
      </c>
      <c r="N29" s="27">
        <f t="shared" si="25"/>
        <v>0</v>
      </c>
      <c r="O29" s="81">
        <f t="shared" si="3"/>
        <v>27</v>
      </c>
    </row>
    <row r="30" spans="1:15" ht="23.25" customHeight="1" x14ac:dyDescent="0.2">
      <c r="A30" s="2">
        <v>16</v>
      </c>
      <c r="B30" s="8" t="s">
        <v>25</v>
      </c>
      <c r="C30" s="27">
        <f t="shared" ref="C30:N30" si="26">+C76+C122+C168</f>
        <v>7</v>
      </c>
      <c r="D30" s="27">
        <f t="shared" si="26"/>
        <v>4</v>
      </c>
      <c r="E30" s="27">
        <f t="shared" si="26"/>
        <v>7</v>
      </c>
      <c r="F30" s="27">
        <f t="shared" si="26"/>
        <v>10</v>
      </c>
      <c r="G30" s="27">
        <f t="shared" si="26"/>
        <v>5</v>
      </c>
      <c r="H30" s="27">
        <f t="shared" si="26"/>
        <v>10</v>
      </c>
      <c r="I30" s="27">
        <f t="shared" si="26"/>
        <v>8</v>
      </c>
      <c r="J30" s="27">
        <f t="shared" si="26"/>
        <v>5</v>
      </c>
      <c r="K30" s="27">
        <f t="shared" si="26"/>
        <v>3</v>
      </c>
      <c r="L30" s="27">
        <f t="shared" si="26"/>
        <v>9</v>
      </c>
      <c r="M30" s="27">
        <f t="shared" si="26"/>
        <v>4</v>
      </c>
      <c r="N30" s="27">
        <f t="shared" si="26"/>
        <v>2</v>
      </c>
      <c r="O30" s="81">
        <f t="shared" si="3"/>
        <v>74</v>
      </c>
    </row>
    <row r="31" spans="1:15" ht="31.5" x14ac:dyDescent="0.2">
      <c r="A31" s="2">
        <v>17</v>
      </c>
      <c r="B31" s="8" t="s">
        <v>26</v>
      </c>
      <c r="C31" s="27">
        <f t="shared" ref="C31:N31" si="27">+C77+C123+C169</f>
        <v>2</v>
      </c>
      <c r="D31" s="27">
        <f t="shared" si="27"/>
        <v>2</v>
      </c>
      <c r="E31" s="27">
        <f t="shared" si="27"/>
        <v>3</v>
      </c>
      <c r="F31" s="27">
        <f t="shared" si="27"/>
        <v>3</v>
      </c>
      <c r="G31" s="27">
        <f t="shared" si="27"/>
        <v>0</v>
      </c>
      <c r="H31" s="27">
        <f t="shared" si="27"/>
        <v>0</v>
      </c>
      <c r="I31" s="27">
        <f t="shared" si="27"/>
        <v>1</v>
      </c>
      <c r="J31" s="27">
        <f t="shared" si="27"/>
        <v>2</v>
      </c>
      <c r="K31" s="27">
        <f t="shared" si="27"/>
        <v>0</v>
      </c>
      <c r="L31" s="27">
        <f t="shared" si="27"/>
        <v>2</v>
      </c>
      <c r="M31" s="27">
        <f t="shared" si="27"/>
        <v>1</v>
      </c>
      <c r="N31" s="27">
        <f t="shared" si="27"/>
        <v>0</v>
      </c>
      <c r="O31" s="81">
        <f t="shared" si="3"/>
        <v>16</v>
      </c>
    </row>
    <row r="32" spans="1:15" ht="25.5" customHeight="1" x14ac:dyDescent="0.2">
      <c r="A32" s="2">
        <v>18</v>
      </c>
      <c r="B32" s="8" t="s">
        <v>27</v>
      </c>
      <c r="C32" s="27">
        <f t="shared" ref="C32:N32" si="28">+C78+C124+C170</f>
        <v>5</v>
      </c>
      <c r="D32" s="27">
        <f t="shared" si="28"/>
        <v>0</v>
      </c>
      <c r="E32" s="27">
        <f t="shared" si="28"/>
        <v>3</v>
      </c>
      <c r="F32" s="27">
        <f t="shared" si="28"/>
        <v>1</v>
      </c>
      <c r="G32" s="27">
        <f t="shared" si="28"/>
        <v>2</v>
      </c>
      <c r="H32" s="27">
        <f t="shared" si="28"/>
        <v>1</v>
      </c>
      <c r="I32" s="27">
        <f t="shared" si="28"/>
        <v>2</v>
      </c>
      <c r="J32" s="27">
        <f t="shared" si="28"/>
        <v>3</v>
      </c>
      <c r="K32" s="27">
        <f t="shared" si="28"/>
        <v>2</v>
      </c>
      <c r="L32" s="27">
        <f t="shared" si="28"/>
        <v>2</v>
      </c>
      <c r="M32" s="27">
        <f t="shared" si="28"/>
        <v>3</v>
      </c>
      <c r="N32" s="27">
        <f t="shared" si="28"/>
        <v>1</v>
      </c>
      <c r="O32" s="81">
        <f t="shared" si="3"/>
        <v>25</v>
      </c>
    </row>
    <row r="33" spans="1:15" ht="22.5" customHeight="1" x14ac:dyDescent="0.2">
      <c r="A33" s="102">
        <v>19</v>
      </c>
      <c r="B33" s="8" t="s">
        <v>28</v>
      </c>
      <c r="C33" s="27">
        <f t="shared" ref="C33:N33" si="29">+C79+C125+C171</f>
        <v>1</v>
      </c>
      <c r="D33" s="27">
        <f t="shared" si="29"/>
        <v>2</v>
      </c>
      <c r="E33" s="27">
        <f t="shared" si="29"/>
        <v>1</v>
      </c>
      <c r="F33" s="27">
        <f t="shared" si="29"/>
        <v>2</v>
      </c>
      <c r="G33" s="27">
        <f t="shared" si="29"/>
        <v>4</v>
      </c>
      <c r="H33" s="27">
        <f t="shared" si="29"/>
        <v>2</v>
      </c>
      <c r="I33" s="27">
        <f t="shared" si="29"/>
        <v>0</v>
      </c>
      <c r="J33" s="27">
        <f t="shared" si="29"/>
        <v>1</v>
      </c>
      <c r="K33" s="27">
        <f t="shared" si="29"/>
        <v>2</v>
      </c>
      <c r="L33" s="27">
        <f t="shared" si="29"/>
        <v>2</v>
      </c>
      <c r="M33" s="27">
        <f t="shared" si="29"/>
        <v>0</v>
      </c>
      <c r="N33" s="27">
        <f t="shared" si="29"/>
        <v>0</v>
      </c>
      <c r="O33" s="81">
        <f t="shared" si="3"/>
        <v>17</v>
      </c>
    </row>
    <row r="34" spans="1:15" ht="22.5" customHeight="1" x14ac:dyDescent="0.2">
      <c r="A34" s="103"/>
      <c r="B34" s="11" t="s">
        <v>29</v>
      </c>
      <c r="C34" s="27">
        <f t="shared" ref="C34:N34" si="30">+C80+C126+C172</f>
        <v>1</v>
      </c>
      <c r="D34" s="27">
        <f t="shared" si="30"/>
        <v>2</v>
      </c>
      <c r="E34" s="27">
        <f t="shared" si="30"/>
        <v>0</v>
      </c>
      <c r="F34" s="27">
        <f t="shared" si="30"/>
        <v>1</v>
      </c>
      <c r="G34" s="27">
        <f t="shared" si="30"/>
        <v>4</v>
      </c>
      <c r="H34" s="27">
        <f t="shared" si="30"/>
        <v>1</v>
      </c>
      <c r="I34" s="27">
        <f t="shared" si="30"/>
        <v>0</v>
      </c>
      <c r="J34" s="27">
        <f t="shared" si="30"/>
        <v>0</v>
      </c>
      <c r="K34" s="27">
        <f t="shared" si="30"/>
        <v>0</v>
      </c>
      <c r="L34" s="27">
        <f t="shared" si="30"/>
        <v>0</v>
      </c>
      <c r="M34" s="27">
        <f t="shared" si="30"/>
        <v>0</v>
      </c>
      <c r="N34" s="27">
        <f t="shared" si="30"/>
        <v>0</v>
      </c>
      <c r="O34" s="81">
        <f t="shared" si="3"/>
        <v>9</v>
      </c>
    </row>
    <row r="35" spans="1:15" ht="22.5" customHeight="1" x14ac:dyDescent="0.2">
      <c r="A35" s="103"/>
      <c r="B35" s="11" t="s">
        <v>30</v>
      </c>
      <c r="C35" s="27">
        <f t="shared" ref="C35:N35" si="31">+C81+C127+C173</f>
        <v>0</v>
      </c>
      <c r="D35" s="27">
        <f t="shared" si="31"/>
        <v>0</v>
      </c>
      <c r="E35" s="27">
        <f t="shared" si="31"/>
        <v>1</v>
      </c>
      <c r="F35" s="27">
        <f t="shared" si="31"/>
        <v>0</v>
      </c>
      <c r="G35" s="27">
        <f t="shared" si="31"/>
        <v>0</v>
      </c>
      <c r="H35" s="27">
        <f t="shared" si="31"/>
        <v>0</v>
      </c>
      <c r="I35" s="27">
        <f t="shared" si="31"/>
        <v>0</v>
      </c>
      <c r="J35" s="27">
        <f t="shared" si="31"/>
        <v>1</v>
      </c>
      <c r="K35" s="27">
        <f t="shared" si="31"/>
        <v>2</v>
      </c>
      <c r="L35" s="27">
        <f t="shared" si="31"/>
        <v>0</v>
      </c>
      <c r="M35" s="27">
        <f t="shared" si="31"/>
        <v>0</v>
      </c>
      <c r="N35" s="27">
        <f t="shared" si="31"/>
        <v>0</v>
      </c>
      <c r="O35" s="81">
        <f t="shared" si="3"/>
        <v>4</v>
      </c>
    </row>
    <row r="36" spans="1:15" ht="22.5" customHeight="1" x14ac:dyDescent="0.2">
      <c r="A36" s="104"/>
      <c r="B36" s="11" t="s">
        <v>31</v>
      </c>
      <c r="C36" s="27">
        <f t="shared" ref="C36:N36" si="32">+C82+C128+C174</f>
        <v>0</v>
      </c>
      <c r="D36" s="27">
        <f t="shared" si="32"/>
        <v>0</v>
      </c>
      <c r="E36" s="27">
        <f t="shared" si="32"/>
        <v>0</v>
      </c>
      <c r="F36" s="27">
        <f t="shared" si="32"/>
        <v>1</v>
      </c>
      <c r="G36" s="27">
        <f t="shared" si="32"/>
        <v>0</v>
      </c>
      <c r="H36" s="27">
        <f t="shared" si="32"/>
        <v>1</v>
      </c>
      <c r="I36" s="27">
        <f t="shared" si="32"/>
        <v>0</v>
      </c>
      <c r="J36" s="27">
        <f t="shared" si="32"/>
        <v>0</v>
      </c>
      <c r="K36" s="27">
        <f t="shared" si="32"/>
        <v>0</v>
      </c>
      <c r="L36" s="27">
        <f t="shared" si="32"/>
        <v>2</v>
      </c>
      <c r="M36" s="27">
        <f t="shared" si="32"/>
        <v>0</v>
      </c>
      <c r="N36" s="27">
        <f t="shared" si="32"/>
        <v>0</v>
      </c>
      <c r="O36" s="81">
        <f t="shared" si="3"/>
        <v>4</v>
      </c>
    </row>
    <row r="37" spans="1:15" ht="22.5" customHeight="1" x14ac:dyDescent="0.2">
      <c r="A37" s="2">
        <v>20</v>
      </c>
      <c r="B37" s="8" t="s">
        <v>32</v>
      </c>
      <c r="C37" s="27">
        <f t="shared" ref="C37:N37" si="33">+C83+C129+C175</f>
        <v>4</v>
      </c>
      <c r="D37" s="27">
        <f t="shared" si="33"/>
        <v>1</v>
      </c>
      <c r="E37" s="27">
        <f t="shared" si="33"/>
        <v>3</v>
      </c>
      <c r="F37" s="27">
        <f t="shared" si="33"/>
        <v>0</v>
      </c>
      <c r="G37" s="27">
        <f t="shared" si="33"/>
        <v>3</v>
      </c>
      <c r="H37" s="27">
        <f t="shared" si="33"/>
        <v>0</v>
      </c>
      <c r="I37" s="27">
        <f t="shared" si="33"/>
        <v>1</v>
      </c>
      <c r="J37" s="27">
        <f t="shared" si="33"/>
        <v>5</v>
      </c>
      <c r="K37" s="27">
        <f t="shared" si="33"/>
        <v>4</v>
      </c>
      <c r="L37" s="27">
        <f t="shared" si="33"/>
        <v>3</v>
      </c>
      <c r="M37" s="27">
        <f t="shared" si="33"/>
        <v>1</v>
      </c>
      <c r="N37" s="27">
        <f t="shared" si="33"/>
        <v>0</v>
      </c>
      <c r="O37" s="81">
        <f t="shared" si="3"/>
        <v>25</v>
      </c>
    </row>
    <row r="38" spans="1:15" ht="22.5" customHeight="1" x14ac:dyDescent="0.2">
      <c r="A38" s="102">
        <v>21</v>
      </c>
      <c r="B38" s="8" t="s">
        <v>33</v>
      </c>
      <c r="C38" s="27">
        <f t="shared" ref="C38:N38" si="34">+C84+C130+C176</f>
        <v>0</v>
      </c>
      <c r="D38" s="27">
        <f t="shared" si="34"/>
        <v>0</v>
      </c>
      <c r="E38" s="27">
        <f t="shared" si="34"/>
        <v>2</v>
      </c>
      <c r="F38" s="27">
        <f t="shared" si="34"/>
        <v>0</v>
      </c>
      <c r="G38" s="27">
        <f t="shared" si="34"/>
        <v>0</v>
      </c>
      <c r="H38" s="27">
        <f t="shared" si="34"/>
        <v>0</v>
      </c>
      <c r="I38" s="27">
        <f t="shared" si="34"/>
        <v>0</v>
      </c>
      <c r="J38" s="27">
        <f t="shared" si="34"/>
        <v>0</v>
      </c>
      <c r="K38" s="27">
        <f t="shared" si="34"/>
        <v>3</v>
      </c>
      <c r="L38" s="27">
        <f t="shared" si="34"/>
        <v>0</v>
      </c>
      <c r="M38" s="27">
        <f t="shared" si="34"/>
        <v>0</v>
      </c>
      <c r="N38" s="27">
        <f t="shared" si="34"/>
        <v>0</v>
      </c>
      <c r="O38" s="81">
        <f t="shared" si="3"/>
        <v>5</v>
      </c>
    </row>
    <row r="39" spans="1:15" ht="22.5" customHeight="1" x14ac:dyDescent="0.2">
      <c r="A39" s="103"/>
      <c r="B39" s="11" t="s">
        <v>34</v>
      </c>
      <c r="C39" s="27">
        <f t="shared" ref="C39:N39" si="35">+C85+C131+C177</f>
        <v>0</v>
      </c>
      <c r="D39" s="27">
        <f t="shared" si="35"/>
        <v>0</v>
      </c>
      <c r="E39" s="27">
        <f t="shared" si="35"/>
        <v>0</v>
      </c>
      <c r="F39" s="27">
        <f t="shared" si="35"/>
        <v>0</v>
      </c>
      <c r="G39" s="27">
        <f t="shared" si="35"/>
        <v>0</v>
      </c>
      <c r="H39" s="27">
        <f t="shared" si="35"/>
        <v>0</v>
      </c>
      <c r="I39" s="27">
        <f t="shared" si="35"/>
        <v>0</v>
      </c>
      <c r="J39" s="27">
        <f t="shared" si="35"/>
        <v>0</v>
      </c>
      <c r="K39" s="27">
        <f t="shared" si="35"/>
        <v>0</v>
      </c>
      <c r="L39" s="27">
        <f t="shared" si="35"/>
        <v>0</v>
      </c>
      <c r="M39" s="27">
        <f t="shared" si="35"/>
        <v>0</v>
      </c>
      <c r="N39" s="27">
        <f t="shared" si="35"/>
        <v>0</v>
      </c>
      <c r="O39" s="81">
        <f t="shared" si="3"/>
        <v>0</v>
      </c>
    </row>
    <row r="40" spans="1:15" ht="22.5" customHeight="1" x14ac:dyDescent="0.2">
      <c r="A40" s="104"/>
      <c r="B40" s="11" t="s">
        <v>35</v>
      </c>
      <c r="C40" s="27">
        <f t="shared" ref="C40:N40" si="36">+C86+C132+C178</f>
        <v>0</v>
      </c>
      <c r="D40" s="27">
        <f t="shared" si="36"/>
        <v>0</v>
      </c>
      <c r="E40" s="27">
        <f t="shared" si="36"/>
        <v>2</v>
      </c>
      <c r="F40" s="27">
        <f t="shared" si="36"/>
        <v>0</v>
      </c>
      <c r="G40" s="27">
        <f t="shared" si="36"/>
        <v>0</v>
      </c>
      <c r="H40" s="27">
        <f t="shared" si="36"/>
        <v>0</v>
      </c>
      <c r="I40" s="27">
        <f t="shared" si="36"/>
        <v>0</v>
      </c>
      <c r="J40" s="27">
        <f t="shared" si="36"/>
        <v>0</v>
      </c>
      <c r="K40" s="27">
        <f t="shared" si="36"/>
        <v>3</v>
      </c>
      <c r="L40" s="27">
        <f t="shared" si="36"/>
        <v>0</v>
      </c>
      <c r="M40" s="27">
        <f t="shared" si="36"/>
        <v>0</v>
      </c>
      <c r="N40" s="27">
        <f t="shared" si="36"/>
        <v>0</v>
      </c>
      <c r="O40" s="81">
        <f t="shared" si="3"/>
        <v>5</v>
      </c>
    </row>
    <row r="41" spans="1:15" ht="22.5" customHeight="1" x14ac:dyDescent="0.2">
      <c r="A41" s="2">
        <v>22</v>
      </c>
      <c r="B41" s="8" t="s">
        <v>36</v>
      </c>
      <c r="C41" s="27">
        <f t="shared" ref="C41:N41" si="37">+C87+C133+C179</f>
        <v>0</v>
      </c>
      <c r="D41" s="27">
        <f t="shared" si="37"/>
        <v>0</v>
      </c>
      <c r="E41" s="27">
        <f t="shared" si="37"/>
        <v>0</v>
      </c>
      <c r="F41" s="27">
        <f t="shared" si="37"/>
        <v>1</v>
      </c>
      <c r="G41" s="27">
        <f t="shared" si="37"/>
        <v>0</v>
      </c>
      <c r="H41" s="27">
        <f t="shared" si="37"/>
        <v>1</v>
      </c>
      <c r="I41" s="27">
        <f t="shared" si="37"/>
        <v>0</v>
      </c>
      <c r="J41" s="27">
        <f t="shared" si="37"/>
        <v>0</v>
      </c>
      <c r="K41" s="27">
        <f t="shared" si="37"/>
        <v>0</v>
      </c>
      <c r="L41" s="27">
        <f t="shared" si="37"/>
        <v>0</v>
      </c>
      <c r="M41" s="27">
        <f t="shared" si="37"/>
        <v>0</v>
      </c>
      <c r="N41" s="27">
        <f t="shared" si="37"/>
        <v>0</v>
      </c>
      <c r="O41" s="81">
        <f t="shared" si="3"/>
        <v>2</v>
      </c>
    </row>
    <row r="42" spans="1:15" ht="22.5" customHeight="1" x14ac:dyDescent="0.2">
      <c r="A42" s="2">
        <v>23</v>
      </c>
      <c r="B42" s="8" t="s">
        <v>37</v>
      </c>
      <c r="C42" s="27">
        <f t="shared" ref="C42:N42" si="38">+C88+C134+C180</f>
        <v>1</v>
      </c>
      <c r="D42" s="27">
        <f t="shared" si="38"/>
        <v>1</v>
      </c>
      <c r="E42" s="27">
        <f t="shared" si="38"/>
        <v>0</v>
      </c>
      <c r="F42" s="27">
        <f t="shared" si="38"/>
        <v>0</v>
      </c>
      <c r="G42" s="27">
        <f t="shared" si="38"/>
        <v>0</v>
      </c>
      <c r="H42" s="27">
        <f t="shared" si="38"/>
        <v>0</v>
      </c>
      <c r="I42" s="27">
        <f t="shared" si="38"/>
        <v>0</v>
      </c>
      <c r="J42" s="27">
        <f t="shared" si="38"/>
        <v>0</v>
      </c>
      <c r="K42" s="27">
        <f t="shared" si="38"/>
        <v>3</v>
      </c>
      <c r="L42" s="27">
        <f t="shared" si="38"/>
        <v>5</v>
      </c>
      <c r="M42" s="27">
        <f t="shared" si="38"/>
        <v>1</v>
      </c>
      <c r="N42" s="27">
        <f t="shared" si="38"/>
        <v>0</v>
      </c>
      <c r="O42" s="81">
        <f t="shared" si="3"/>
        <v>11</v>
      </c>
    </row>
    <row r="43" spans="1:15" ht="22.5" customHeight="1" x14ac:dyDescent="0.2">
      <c r="A43" s="2">
        <v>24</v>
      </c>
      <c r="B43" s="8" t="s">
        <v>38</v>
      </c>
      <c r="C43" s="27">
        <f t="shared" ref="C43:N43" si="39">+C89+C135+C181</f>
        <v>3</v>
      </c>
      <c r="D43" s="27">
        <f t="shared" si="39"/>
        <v>1</v>
      </c>
      <c r="E43" s="27">
        <f t="shared" si="39"/>
        <v>2</v>
      </c>
      <c r="F43" s="27">
        <f t="shared" si="39"/>
        <v>2</v>
      </c>
      <c r="G43" s="27">
        <f t="shared" si="39"/>
        <v>2</v>
      </c>
      <c r="H43" s="27">
        <f t="shared" si="39"/>
        <v>0</v>
      </c>
      <c r="I43" s="27">
        <f t="shared" si="39"/>
        <v>3</v>
      </c>
      <c r="J43" s="27">
        <f t="shared" si="39"/>
        <v>7</v>
      </c>
      <c r="K43" s="27">
        <f t="shared" si="39"/>
        <v>18</v>
      </c>
      <c r="L43" s="27">
        <f t="shared" si="39"/>
        <v>8</v>
      </c>
      <c r="M43" s="27">
        <f t="shared" si="39"/>
        <v>3</v>
      </c>
      <c r="N43" s="27">
        <f t="shared" si="39"/>
        <v>1</v>
      </c>
      <c r="O43" s="81">
        <f t="shared" si="3"/>
        <v>50</v>
      </c>
    </row>
    <row r="44" spans="1:15" ht="22.5" customHeight="1" x14ac:dyDescent="0.2">
      <c r="A44" s="2">
        <v>25</v>
      </c>
      <c r="B44" s="8" t="s">
        <v>39</v>
      </c>
      <c r="C44" s="27">
        <f t="shared" ref="C44:N44" si="40">+C90+C136+C182</f>
        <v>4</v>
      </c>
      <c r="D44" s="27">
        <f t="shared" si="40"/>
        <v>7</v>
      </c>
      <c r="E44" s="27">
        <f t="shared" si="40"/>
        <v>12</v>
      </c>
      <c r="F44" s="27">
        <f t="shared" si="40"/>
        <v>1</v>
      </c>
      <c r="G44" s="27">
        <f t="shared" si="40"/>
        <v>6</v>
      </c>
      <c r="H44" s="27">
        <f t="shared" si="40"/>
        <v>3</v>
      </c>
      <c r="I44" s="27">
        <f t="shared" si="40"/>
        <v>5</v>
      </c>
      <c r="J44" s="27">
        <f t="shared" si="40"/>
        <v>7</v>
      </c>
      <c r="K44" s="27">
        <f t="shared" si="40"/>
        <v>6</v>
      </c>
      <c r="L44" s="27">
        <f t="shared" si="40"/>
        <v>4</v>
      </c>
      <c r="M44" s="27">
        <f t="shared" si="40"/>
        <v>2</v>
      </c>
      <c r="N44" s="27">
        <f t="shared" si="40"/>
        <v>2</v>
      </c>
      <c r="O44" s="81">
        <f t="shared" si="3"/>
        <v>59</v>
      </c>
    </row>
    <row r="45" spans="1:15" ht="18" customHeight="1" x14ac:dyDescent="0.2">
      <c r="A45" s="2">
        <v>26</v>
      </c>
      <c r="B45" s="8" t="s">
        <v>40</v>
      </c>
      <c r="C45" s="27">
        <f t="shared" ref="C45:N45" si="41">+C91+C137+C183</f>
        <v>136</v>
      </c>
      <c r="D45" s="27">
        <f t="shared" si="41"/>
        <v>162</v>
      </c>
      <c r="E45" s="27">
        <f t="shared" si="41"/>
        <v>172</v>
      </c>
      <c r="F45" s="27">
        <f t="shared" si="41"/>
        <v>184</v>
      </c>
      <c r="G45" s="27">
        <f t="shared" si="41"/>
        <v>166</v>
      </c>
      <c r="H45" s="27">
        <f t="shared" si="41"/>
        <v>160</v>
      </c>
      <c r="I45" s="27">
        <f t="shared" si="41"/>
        <v>60</v>
      </c>
      <c r="J45" s="27">
        <f t="shared" si="41"/>
        <v>164</v>
      </c>
      <c r="K45" s="27">
        <f t="shared" si="41"/>
        <v>136</v>
      </c>
      <c r="L45" s="27">
        <f t="shared" si="41"/>
        <v>165</v>
      </c>
      <c r="M45" s="27">
        <f t="shared" si="41"/>
        <v>112</v>
      </c>
      <c r="N45" s="27">
        <f t="shared" si="41"/>
        <v>67</v>
      </c>
      <c r="O45" s="81">
        <f t="shared" si="3"/>
        <v>1684</v>
      </c>
    </row>
    <row r="46" spans="1:15" ht="31.5" x14ac:dyDescent="0.2">
      <c r="A46" s="2">
        <v>27</v>
      </c>
      <c r="B46" s="8" t="s">
        <v>41</v>
      </c>
      <c r="C46" s="27">
        <f t="shared" ref="C46:N46" si="42">+C92+C138+C184</f>
        <v>0</v>
      </c>
      <c r="D46" s="27">
        <f t="shared" si="42"/>
        <v>0</v>
      </c>
      <c r="E46" s="27">
        <f t="shared" si="42"/>
        <v>0</v>
      </c>
      <c r="F46" s="27">
        <f t="shared" si="42"/>
        <v>98</v>
      </c>
      <c r="G46" s="27">
        <f t="shared" si="42"/>
        <v>0</v>
      </c>
      <c r="H46" s="27">
        <f t="shared" si="42"/>
        <v>180</v>
      </c>
      <c r="I46" s="27">
        <f t="shared" si="42"/>
        <v>0</v>
      </c>
      <c r="J46" s="27">
        <f t="shared" si="42"/>
        <v>0</v>
      </c>
      <c r="K46" s="27">
        <f t="shared" si="42"/>
        <v>0</v>
      </c>
      <c r="L46" s="27">
        <f t="shared" si="42"/>
        <v>183</v>
      </c>
      <c r="M46" s="27">
        <f t="shared" si="42"/>
        <v>0</v>
      </c>
      <c r="N46" s="27">
        <f t="shared" si="42"/>
        <v>0</v>
      </c>
      <c r="O46" s="81">
        <f t="shared" si="3"/>
        <v>461</v>
      </c>
    </row>
    <row r="47" spans="1:15" ht="34.5" customHeight="1" x14ac:dyDescent="0.2">
      <c r="A47" s="2">
        <v>28</v>
      </c>
      <c r="B47" s="22" t="s">
        <v>51</v>
      </c>
      <c r="C47" s="27">
        <f t="shared" ref="C47:N47" si="43">+C93+C139+C185</f>
        <v>3</v>
      </c>
      <c r="D47" s="27">
        <f t="shared" si="43"/>
        <v>4</v>
      </c>
      <c r="E47" s="27">
        <f t="shared" si="43"/>
        <v>4</v>
      </c>
      <c r="F47" s="27">
        <f t="shared" si="43"/>
        <v>1</v>
      </c>
      <c r="G47" s="27">
        <f t="shared" si="43"/>
        <v>1</v>
      </c>
      <c r="H47" s="27">
        <f t="shared" si="43"/>
        <v>1</v>
      </c>
      <c r="I47" s="27">
        <f t="shared" si="43"/>
        <v>1</v>
      </c>
      <c r="J47" s="27">
        <f t="shared" si="43"/>
        <v>1</v>
      </c>
      <c r="K47" s="27">
        <f t="shared" si="43"/>
        <v>0</v>
      </c>
      <c r="L47" s="27">
        <f t="shared" si="43"/>
        <v>0</v>
      </c>
      <c r="M47" s="27">
        <f t="shared" si="43"/>
        <v>0</v>
      </c>
      <c r="N47" s="27">
        <f t="shared" si="43"/>
        <v>0</v>
      </c>
      <c r="O47" s="81">
        <f t="shared" si="3"/>
        <v>16</v>
      </c>
    </row>
    <row r="48" spans="1:15" ht="27.75" customHeight="1" x14ac:dyDescent="0.2">
      <c r="A48" s="2">
        <v>29</v>
      </c>
      <c r="B48" s="21" t="s">
        <v>50</v>
      </c>
      <c r="C48" s="27">
        <f t="shared" ref="C48:N48" si="44">+C94+C140+C186</f>
        <v>1</v>
      </c>
      <c r="D48" s="27">
        <f t="shared" si="44"/>
        <v>0</v>
      </c>
      <c r="E48" s="27">
        <f t="shared" si="44"/>
        <v>6</v>
      </c>
      <c r="F48" s="27">
        <f t="shared" si="44"/>
        <v>14</v>
      </c>
      <c r="G48" s="27">
        <f t="shared" si="44"/>
        <v>4</v>
      </c>
      <c r="H48" s="27">
        <f t="shared" si="44"/>
        <v>1</v>
      </c>
      <c r="I48" s="27">
        <f t="shared" si="44"/>
        <v>1</v>
      </c>
      <c r="J48" s="27">
        <f t="shared" si="44"/>
        <v>2</v>
      </c>
      <c r="K48" s="27">
        <f t="shared" si="44"/>
        <v>2</v>
      </c>
      <c r="L48" s="27">
        <f t="shared" si="44"/>
        <v>2</v>
      </c>
      <c r="M48" s="27">
        <f t="shared" si="44"/>
        <v>1</v>
      </c>
      <c r="N48" s="27">
        <f t="shared" si="44"/>
        <v>3</v>
      </c>
      <c r="O48" s="81">
        <f t="shared" si="3"/>
        <v>37</v>
      </c>
    </row>
    <row r="49" spans="1:15" ht="25.5" customHeight="1" x14ac:dyDescent="0.2">
      <c r="A49" s="83">
        <v>30</v>
      </c>
      <c r="B49" s="8" t="s">
        <v>42</v>
      </c>
      <c r="C49" s="27">
        <f t="shared" ref="C49:N49" si="45">+C95+C141+C187</f>
        <v>898</v>
      </c>
      <c r="D49" s="27">
        <f t="shared" si="45"/>
        <v>939</v>
      </c>
      <c r="E49" s="27">
        <f t="shared" si="45"/>
        <v>1022</v>
      </c>
      <c r="F49" s="27">
        <f t="shared" si="45"/>
        <v>1084</v>
      </c>
      <c r="G49" s="27">
        <f t="shared" si="45"/>
        <v>1100</v>
      </c>
      <c r="H49" s="27">
        <f t="shared" si="45"/>
        <v>1120</v>
      </c>
      <c r="I49" s="27">
        <f t="shared" si="45"/>
        <v>1120</v>
      </c>
      <c r="J49" s="27">
        <f t="shared" si="45"/>
        <v>1207</v>
      </c>
      <c r="K49" s="27">
        <f t="shared" si="45"/>
        <v>1271</v>
      </c>
      <c r="L49" s="27">
        <f t="shared" si="45"/>
        <v>1346</v>
      </c>
      <c r="M49" s="27">
        <f t="shared" si="45"/>
        <v>1292</v>
      </c>
      <c r="N49" s="27">
        <f t="shared" si="45"/>
        <v>1341</v>
      </c>
      <c r="O49" s="50"/>
    </row>
    <row r="50" spans="1:15" ht="21.75" customHeight="1" x14ac:dyDescent="0.2">
      <c r="A50" s="108" t="s">
        <v>46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 ht="21.75" customHeight="1" x14ac:dyDescent="0.2">
      <c r="A51" s="35" t="s">
        <v>0</v>
      </c>
      <c r="B51" s="26" t="s">
        <v>1</v>
      </c>
      <c r="C51" s="26" t="s">
        <v>54</v>
      </c>
      <c r="D51" s="26" t="s">
        <v>55</v>
      </c>
      <c r="E51" s="26" t="s">
        <v>56</v>
      </c>
      <c r="F51" s="26" t="s">
        <v>57</v>
      </c>
      <c r="G51" s="26" t="s">
        <v>58</v>
      </c>
      <c r="H51" s="26" t="s">
        <v>59</v>
      </c>
      <c r="I51" s="26" t="s">
        <v>60</v>
      </c>
      <c r="J51" s="26" t="s">
        <v>61</v>
      </c>
      <c r="K51" s="26" t="s">
        <v>62</v>
      </c>
      <c r="L51" s="26" t="s">
        <v>63</v>
      </c>
      <c r="M51" s="26" t="s">
        <v>64</v>
      </c>
      <c r="N51" s="26" t="s">
        <v>65</v>
      </c>
      <c r="O51" s="26" t="s">
        <v>2</v>
      </c>
    </row>
    <row r="52" spans="1:15" ht="18.75" customHeight="1" x14ac:dyDescent="0.2">
      <c r="A52" s="90">
        <v>1</v>
      </c>
      <c r="B52" s="20" t="s">
        <v>3</v>
      </c>
      <c r="C52" s="27">
        <v>16</v>
      </c>
      <c r="D52" s="27">
        <v>7</v>
      </c>
      <c r="E52" s="27">
        <v>22</v>
      </c>
      <c r="F52" s="27">
        <v>22</v>
      </c>
      <c r="G52" s="27">
        <v>14</v>
      </c>
      <c r="H52" s="27">
        <v>10</v>
      </c>
      <c r="I52" s="27">
        <v>13</v>
      </c>
      <c r="J52" s="27">
        <v>11</v>
      </c>
      <c r="K52" s="27">
        <v>19</v>
      </c>
      <c r="L52" s="27">
        <v>13</v>
      </c>
      <c r="M52" s="27">
        <v>12</v>
      </c>
      <c r="N52" s="27">
        <v>13</v>
      </c>
      <c r="O52" s="81">
        <f>SUM(C52:N52)</f>
        <v>172</v>
      </c>
    </row>
    <row r="53" spans="1:15" ht="18.75" customHeight="1" x14ac:dyDescent="0.2">
      <c r="A53" s="82">
        <v>2</v>
      </c>
      <c r="B53" s="8" t="s">
        <v>4</v>
      </c>
      <c r="C53" s="27">
        <v>17</v>
      </c>
      <c r="D53" s="27">
        <v>5</v>
      </c>
      <c r="E53" s="27">
        <v>21</v>
      </c>
      <c r="F53" s="27">
        <v>12</v>
      </c>
      <c r="G53" s="27">
        <v>15</v>
      </c>
      <c r="H53" s="27">
        <v>6</v>
      </c>
      <c r="I53" s="27">
        <v>13</v>
      </c>
      <c r="J53" s="27">
        <v>10</v>
      </c>
      <c r="K53" s="27">
        <v>7</v>
      </c>
      <c r="L53" s="27">
        <v>8</v>
      </c>
      <c r="M53" s="27">
        <v>5</v>
      </c>
      <c r="N53" s="27">
        <v>2</v>
      </c>
      <c r="O53" s="81">
        <f t="shared" ref="O53:O94" si="46">SUM(C53:N53)</f>
        <v>121</v>
      </c>
    </row>
    <row r="54" spans="1:15" ht="18.75" customHeight="1" x14ac:dyDescent="0.2">
      <c r="A54" s="90">
        <v>3</v>
      </c>
      <c r="B54" s="8" t="s">
        <v>5</v>
      </c>
      <c r="C54" s="27">
        <v>0</v>
      </c>
      <c r="D54" s="27">
        <v>0</v>
      </c>
      <c r="E54" s="27">
        <v>0</v>
      </c>
      <c r="F54" s="27">
        <v>0</v>
      </c>
      <c r="G54" s="27">
        <v>1</v>
      </c>
      <c r="H54" s="27">
        <v>1</v>
      </c>
      <c r="I54" s="27">
        <v>0</v>
      </c>
      <c r="J54" s="27">
        <v>1</v>
      </c>
      <c r="K54" s="27">
        <v>0</v>
      </c>
      <c r="L54" s="27">
        <v>0</v>
      </c>
      <c r="M54" s="27">
        <v>0</v>
      </c>
      <c r="N54" s="27">
        <v>1</v>
      </c>
      <c r="O54" s="81">
        <f t="shared" si="46"/>
        <v>4</v>
      </c>
    </row>
    <row r="55" spans="1:15" ht="18.75" customHeight="1" x14ac:dyDescent="0.2">
      <c r="A55" s="82">
        <v>4</v>
      </c>
      <c r="B55" s="8" t="s">
        <v>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81">
        <f t="shared" si="46"/>
        <v>0</v>
      </c>
    </row>
    <row r="56" spans="1:15" ht="18.75" customHeight="1" x14ac:dyDescent="0.2">
      <c r="A56" s="90">
        <v>5</v>
      </c>
      <c r="B56" s="8" t="s">
        <v>7</v>
      </c>
      <c r="C56" s="27">
        <v>1</v>
      </c>
      <c r="D56" s="27">
        <v>0</v>
      </c>
      <c r="E56" s="27">
        <v>0</v>
      </c>
      <c r="F56" s="27">
        <v>0</v>
      </c>
      <c r="G56" s="27">
        <v>1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81">
        <f t="shared" si="46"/>
        <v>2</v>
      </c>
    </row>
    <row r="57" spans="1:15" ht="18.75" customHeight="1" x14ac:dyDescent="0.2">
      <c r="A57" s="82">
        <v>6</v>
      </c>
      <c r="B57" s="8" t="s">
        <v>8</v>
      </c>
      <c r="C57" s="27">
        <v>2</v>
      </c>
      <c r="D57" s="27">
        <v>1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2</v>
      </c>
      <c r="K57" s="27">
        <v>0</v>
      </c>
      <c r="L57" s="27">
        <v>0</v>
      </c>
      <c r="M57" s="27">
        <v>0</v>
      </c>
      <c r="N57" s="27">
        <v>0</v>
      </c>
      <c r="O57" s="81">
        <f t="shared" si="46"/>
        <v>5</v>
      </c>
    </row>
    <row r="58" spans="1:15" ht="18.75" customHeight="1" x14ac:dyDescent="0.2">
      <c r="A58" s="90">
        <v>7</v>
      </c>
      <c r="B58" s="8" t="s">
        <v>9</v>
      </c>
      <c r="C58" s="27">
        <v>4</v>
      </c>
      <c r="D58" s="27">
        <v>2</v>
      </c>
      <c r="E58" s="27">
        <v>2</v>
      </c>
      <c r="F58" s="27">
        <v>3</v>
      </c>
      <c r="G58" s="27">
        <v>2</v>
      </c>
      <c r="H58" s="27">
        <v>0</v>
      </c>
      <c r="I58" s="27">
        <v>2</v>
      </c>
      <c r="J58" s="27">
        <v>0</v>
      </c>
      <c r="K58" s="27">
        <v>1</v>
      </c>
      <c r="L58" s="27">
        <v>4</v>
      </c>
      <c r="M58" s="27">
        <v>0</v>
      </c>
      <c r="N58" s="27">
        <v>2</v>
      </c>
      <c r="O58" s="81">
        <f t="shared" si="46"/>
        <v>22</v>
      </c>
    </row>
    <row r="59" spans="1:15" ht="18.75" customHeight="1" x14ac:dyDescent="0.2">
      <c r="A59" s="82">
        <v>8</v>
      </c>
      <c r="B59" s="8" t="s">
        <v>10</v>
      </c>
      <c r="C59" s="27">
        <v>0</v>
      </c>
      <c r="D59" s="27">
        <v>1</v>
      </c>
      <c r="E59" s="27">
        <v>2</v>
      </c>
      <c r="F59" s="27">
        <v>3</v>
      </c>
      <c r="G59" s="27">
        <v>11</v>
      </c>
      <c r="H59" s="27">
        <v>4</v>
      </c>
      <c r="I59" s="27">
        <v>1</v>
      </c>
      <c r="J59" s="27">
        <v>2</v>
      </c>
      <c r="K59" s="27">
        <v>3</v>
      </c>
      <c r="L59" s="27">
        <v>6</v>
      </c>
      <c r="M59" s="27">
        <v>3</v>
      </c>
      <c r="N59" s="27">
        <v>2</v>
      </c>
      <c r="O59" s="81">
        <f t="shared" si="46"/>
        <v>38</v>
      </c>
    </row>
    <row r="60" spans="1:15" ht="18.75" customHeight="1" x14ac:dyDescent="0.2">
      <c r="A60" s="90">
        <v>9</v>
      </c>
      <c r="B60" s="8" t="s">
        <v>11</v>
      </c>
      <c r="C60" s="27">
        <v>334</v>
      </c>
      <c r="D60" s="27">
        <v>242</v>
      </c>
      <c r="E60" s="27">
        <v>281</v>
      </c>
      <c r="F60" s="27">
        <v>253</v>
      </c>
      <c r="G60" s="27">
        <v>262</v>
      </c>
      <c r="H60" s="27">
        <v>187</v>
      </c>
      <c r="I60" s="27">
        <v>140</v>
      </c>
      <c r="J60" s="27">
        <v>240</v>
      </c>
      <c r="K60" s="27">
        <v>106</v>
      </c>
      <c r="L60" s="27">
        <v>264</v>
      </c>
      <c r="M60" s="27">
        <v>219</v>
      </c>
      <c r="N60" s="27">
        <v>95</v>
      </c>
      <c r="O60" s="81">
        <f t="shared" si="46"/>
        <v>2623</v>
      </c>
    </row>
    <row r="61" spans="1:15" ht="18.75" customHeight="1" x14ac:dyDescent="0.2">
      <c r="A61" s="82">
        <v>10</v>
      </c>
      <c r="B61" s="8" t="s">
        <v>12</v>
      </c>
      <c r="C61" s="27">
        <v>224</v>
      </c>
      <c r="D61" s="27">
        <v>190</v>
      </c>
      <c r="E61" s="27">
        <v>259</v>
      </c>
      <c r="F61" s="27">
        <v>76</v>
      </c>
      <c r="G61" s="27">
        <v>158</v>
      </c>
      <c r="H61" s="27">
        <v>192</v>
      </c>
      <c r="I61" s="27">
        <v>154</v>
      </c>
      <c r="J61" s="27">
        <v>252</v>
      </c>
      <c r="K61" s="27">
        <v>242</v>
      </c>
      <c r="L61" s="27">
        <v>259</v>
      </c>
      <c r="M61" s="27">
        <v>214</v>
      </c>
      <c r="N61" s="27">
        <v>92</v>
      </c>
      <c r="O61" s="81">
        <f t="shared" si="46"/>
        <v>2312</v>
      </c>
    </row>
    <row r="62" spans="1:15" ht="18.75" customHeight="1" x14ac:dyDescent="0.2">
      <c r="A62" s="90">
        <v>11</v>
      </c>
      <c r="B62" s="8" t="s">
        <v>13</v>
      </c>
      <c r="C62" s="27">
        <v>184</v>
      </c>
      <c r="D62" s="27">
        <v>190</v>
      </c>
      <c r="E62" s="27">
        <v>207</v>
      </c>
      <c r="F62" s="27">
        <v>186</v>
      </c>
      <c r="G62" s="27">
        <v>189</v>
      </c>
      <c r="H62" s="27">
        <v>148</v>
      </c>
      <c r="I62" s="27">
        <v>156</v>
      </c>
      <c r="J62" s="27">
        <v>214</v>
      </c>
      <c r="K62" s="27">
        <v>192</v>
      </c>
      <c r="L62" s="27">
        <v>193</v>
      </c>
      <c r="M62" s="27">
        <v>155</v>
      </c>
      <c r="N62" s="27">
        <v>79</v>
      </c>
      <c r="O62" s="81">
        <f t="shared" si="46"/>
        <v>2093</v>
      </c>
    </row>
    <row r="63" spans="1:15" ht="18.75" customHeight="1" x14ac:dyDescent="0.2">
      <c r="A63" s="102">
        <v>12</v>
      </c>
      <c r="B63" s="8" t="s">
        <v>14</v>
      </c>
      <c r="C63" s="27">
        <v>47</v>
      </c>
      <c r="D63" s="27">
        <v>47</v>
      </c>
      <c r="E63" s="27">
        <v>27</v>
      </c>
      <c r="F63" s="27">
        <v>33</v>
      </c>
      <c r="G63" s="27">
        <v>56</v>
      </c>
      <c r="H63" s="27">
        <v>39</v>
      </c>
      <c r="I63" s="27">
        <v>22</v>
      </c>
      <c r="J63" s="27">
        <v>13</v>
      </c>
      <c r="K63" s="27">
        <v>29</v>
      </c>
      <c r="L63" s="27">
        <v>39</v>
      </c>
      <c r="M63" s="27">
        <v>37</v>
      </c>
      <c r="N63" s="27">
        <v>55</v>
      </c>
      <c r="O63" s="81">
        <f t="shared" si="46"/>
        <v>444</v>
      </c>
    </row>
    <row r="64" spans="1:15" ht="18.75" customHeight="1" x14ac:dyDescent="0.2">
      <c r="A64" s="103"/>
      <c r="B64" s="11" t="s">
        <v>15</v>
      </c>
      <c r="C64" s="27">
        <v>33</v>
      </c>
      <c r="D64" s="27">
        <v>45</v>
      </c>
      <c r="E64" s="27">
        <v>21</v>
      </c>
      <c r="F64" s="27">
        <v>21</v>
      </c>
      <c r="G64" s="27">
        <v>44</v>
      </c>
      <c r="H64" s="27">
        <v>16</v>
      </c>
      <c r="I64" s="27">
        <v>14</v>
      </c>
      <c r="J64" s="27">
        <v>2</v>
      </c>
      <c r="K64" s="27">
        <v>16</v>
      </c>
      <c r="L64" s="27">
        <v>24</v>
      </c>
      <c r="M64" s="27">
        <v>30</v>
      </c>
      <c r="N64" s="27">
        <v>11</v>
      </c>
      <c r="O64" s="81">
        <f t="shared" si="46"/>
        <v>277</v>
      </c>
    </row>
    <row r="65" spans="1:15" ht="18.75" customHeight="1" x14ac:dyDescent="0.2">
      <c r="A65" s="103"/>
      <c r="B65" s="11" t="s">
        <v>16</v>
      </c>
      <c r="C65" s="27">
        <v>2</v>
      </c>
      <c r="D65" s="27">
        <v>2</v>
      </c>
      <c r="E65" s="27">
        <v>3</v>
      </c>
      <c r="F65" s="27">
        <v>4</v>
      </c>
      <c r="G65" s="27">
        <v>1</v>
      </c>
      <c r="H65" s="27">
        <v>2</v>
      </c>
      <c r="I65" s="27">
        <v>2</v>
      </c>
      <c r="J65" s="27">
        <v>4</v>
      </c>
      <c r="K65" s="27">
        <v>3</v>
      </c>
      <c r="L65" s="27">
        <v>5</v>
      </c>
      <c r="M65" s="27">
        <v>1</v>
      </c>
      <c r="N65" s="27">
        <v>43</v>
      </c>
      <c r="O65" s="81">
        <f t="shared" si="46"/>
        <v>72</v>
      </c>
    </row>
    <row r="66" spans="1:15" ht="18.75" customHeight="1" x14ac:dyDescent="0.2">
      <c r="A66" s="103"/>
      <c r="B66" s="11" t="s">
        <v>17</v>
      </c>
      <c r="C66" s="27">
        <v>0</v>
      </c>
      <c r="D66" s="27">
        <v>0</v>
      </c>
      <c r="E66" s="27">
        <v>1</v>
      </c>
      <c r="F66" s="27">
        <v>2</v>
      </c>
      <c r="G66" s="27">
        <v>0</v>
      </c>
      <c r="H66" s="27">
        <v>1</v>
      </c>
      <c r="I66" s="27">
        <v>0</v>
      </c>
      <c r="J66" s="27">
        <v>3</v>
      </c>
      <c r="K66" s="27">
        <v>1</v>
      </c>
      <c r="L66" s="27">
        <v>2</v>
      </c>
      <c r="M66" s="27">
        <v>2</v>
      </c>
      <c r="N66" s="27">
        <v>1</v>
      </c>
      <c r="O66" s="81">
        <f t="shared" si="46"/>
        <v>13</v>
      </c>
    </row>
    <row r="67" spans="1:15" ht="18.75" customHeight="1" x14ac:dyDescent="0.2">
      <c r="A67" s="104"/>
      <c r="B67" s="11" t="s">
        <v>18</v>
      </c>
      <c r="C67" s="27">
        <v>12</v>
      </c>
      <c r="D67" s="27">
        <v>0</v>
      </c>
      <c r="E67" s="27">
        <v>2</v>
      </c>
      <c r="F67" s="27">
        <v>6</v>
      </c>
      <c r="G67" s="27">
        <v>11</v>
      </c>
      <c r="H67" s="27">
        <v>20</v>
      </c>
      <c r="I67" s="27">
        <v>6</v>
      </c>
      <c r="J67" s="27">
        <v>4</v>
      </c>
      <c r="K67" s="27">
        <v>9</v>
      </c>
      <c r="L67" s="27">
        <v>8</v>
      </c>
      <c r="M67" s="27">
        <v>4</v>
      </c>
      <c r="N67" s="27">
        <v>0</v>
      </c>
      <c r="O67" s="81">
        <f t="shared" si="46"/>
        <v>82</v>
      </c>
    </row>
    <row r="68" spans="1:15" ht="18.75" customHeight="1" x14ac:dyDescent="0.2">
      <c r="A68" s="82">
        <v>13</v>
      </c>
      <c r="B68" s="8" t="s">
        <v>44</v>
      </c>
      <c r="C68" s="27">
        <v>1</v>
      </c>
      <c r="D68" s="27">
        <v>2</v>
      </c>
      <c r="E68" s="27">
        <v>2</v>
      </c>
      <c r="F68" s="27">
        <v>5</v>
      </c>
      <c r="G68" s="27">
        <v>3</v>
      </c>
      <c r="H68" s="27">
        <v>3</v>
      </c>
      <c r="I68" s="27">
        <v>0</v>
      </c>
      <c r="J68" s="27">
        <v>3</v>
      </c>
      <c r="K68" s="27">
        <v>1</v>
      </c>
      <c r="L68" s="27">
        <v>7</v>
      </c>
      <c r="M68" s="27">
        <v>3</v>
      </c>
      <c r="N68" s="27">
        <v>2</v>
      </c>
      <c r="O68" s="81">
        <f t="shared" si="46"/>
        <v>32</v>
      </c>
    </row>
    <row r="69" spans="1:15" ht="18.75" customHeight="1" x14ac:dyDescent="0.2">
      <c r="A69" s="82">
        <v>14</v>
      </c>
      <c r="B69" s="8" t="s">
        <v>45</v>
      </c>
      <c r="C69" s="27">
        <v>11</v>
      </c>
      <c r="D69" s="27">
        <v>3</v>
      </c>
      <c r="E69" s="27">
        <v>14</v>
      </c>
      <c r="F69" s="27">
        <v>11</v>
      </c>
      <c r="G69" s="27">
        <v>4</v>
      </c>
      <c r="H69" s="27">
        <v>10</v>
      </c>
      <c r="I69" s="27">
        <v>2</v>
      </c>
      <c r="J69" s="27">
        <v>3</v>
      </c>
      <c r="K69" s="27">
        <v>4</v>
      </c>
      <c r="L69" s="27">
        <v>8</v>
      </c>
      <c r="M69" s="27">
        <v>12</v>
      </c>
      <c r="N69" s="27">
        <v>9</v>
      </c>
      <c r="O69" s="81">
        <f t="shared" si="46"/>
        <v>91</v>
      </c>
    </row>
    <row r="70" spans="1:15" ht="28.5" customHeight="1" x14ac:dyDescent="0.2">
      <c r="A70" s="102">
        <v>15</v>
      </c>
      <c r="B70" s="8" t="s">
        <v>19</v>
      </c>
      <c r="C70" s="27">
        <v>9</v>
      </c>
      <c r="D70" s="27">
        <v>3</v>
      </c>
      <c r="E70" s="27">
        <v>1</v>
      </c>
      <c r="F70" s="27">
        <v>9</v>
      </c>
      <c r="G70" s="27">
        <v>7</v>
      </c>
      <c r="H70" s="27">
        <v>3</v>
      </c>
      <c r="I70" s="27">
        <v>10</v>
      </c>
      <c r="J70" s="27">
        <v>4</v>
      </c>
      <c r="K70" s="27">
        <v>6</v>
      </c>
      <c r="L70" s="27">
        <v>4</v>
      </c>
      <c r="M70" s="27">
        <v>7</v>
      </c>
      <c r="N70" s="27">
        <v>0</v>
      </c>
      <c r="O70" s="81">
        <f t="shared" si="46"/>
        <v>63</v>
      </c>
    </row>
    <row r="71" spans="1:15" ht="21" customHeight="1" x14ac:dyDescent="0.2">
      <c r="A71" s="103"/>
      <c r="B71" s="11" t="s">
        <v>20</v>
      </c>
      <c r="C71" s="27">
        <v>0</v>
      </c>
      <c r="D71" s="27">
        <v>0</v>
      </c>
      <c r="E71" s="27">
        <v>1</v>
      </c>
      <c r="F71" s="27">
        <v>8</v>
      </c>
      <c r="G71" s="27">
        <v>6</v>
      </c>
      <c r="H71" s="27">
        <v>3</v>
      </c>
      <c r="I71" s="27">
        <v>8</v>
      </c>
      <c r="J71" s="27">
        <v>3</v>
      </c>
      <c r="K71" s="27">
        <v>6</v>
      </c>
      <c r="L71" s="27">
        <v>0</v>
      </c>
      <c r="M71" s="27">
        <v>4</v>
      </c>
      <c r="N71" s="27">
        <v>0</v>
      </c>
      <c r="O71" s="81">
        <f t="shared" si="46"/>
        <v>39</v>
      </c>
    </row>
    <row r="72" spans="1:15" ht="21" customHeight="1" x14ac:dyDescent="0.2">
      <c r="A72" s="103"/>
      <c r="B72" s="11" t="s">
        <v>21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0</v>
      </c>
      <c r="O72" s="81">
        <f t="shared" si="46"/>
        <v>3</v>
      </c>
    </row>
    <row r="73" spans="1:15" ht="21" customHeight="1" x14ac:dyDescent="0.2">
      <c r="A73" s="103"/>
      <c r="B73" s="11" t="s">
        <v>22</v>
      </c>
      <c r="C73" s="27">
        <v>4</v>
      </c>
      <c r="D73" s="27">
        <v>2</v>
      </c>
      <c r="E73" s="27">
        <v>0</v>
      </c>
      <c r="F73" s="27">
        <v>1</v>
      </c>
      <c r="G73" s="27">
        <v>1</v>
      </c>
      <c r="H73" s="27">
        <v>0</v>
      </c>
      <c r="I73" s="27">
        <v>2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81">
        <f t="shared" si="46"/>
        <v>10</v>
      </c>
    </row>
    <row r="74" spans="1:15" ht="21" customHeight="1" x14ac:dyDescent="0.2">
      <c r="A74" s="103"/>
      <c r="B74" s="11" t="s">
        <v>23</v>
      </c>
      <c r="C74" s="27">
        <v>0</v>
      </c>
      <c r="D74" s="27">
        <v>1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81">
        <f t="shared" si="46"/>
        <v>1</v>
      </c>
    </row>
    <row r="75" spans="1:15" ht="21" customHeight="1" x14ac:dyDescent="0.2">
      <c r="A75" s="104"/>
      <c r="B75" s="11" t="s">
        <v>24</v>
      </c>
      <c r="C75" s="27">
        <v>5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3</v>
      </c>
      <c r="M75" s="27">
        <v>2</v>
      </c>
      <c r="N75" s="27">
        <v>0</v>
      </c>
      <c r="O75" s="81">
        <f t="shared" si="46"/>
        <v>10</v>
      </c>
    </row>
    <row r="76" spans="1:15" ht="23.25" customHeight="1" x14ac:dyDescent="0.2">
      <c r="A76" s="82">
        <v>16</v>
      </c>
      <c r="B76" s="8" t="s">
        <v>25</v>
      </c>
      <c r="C76" s="27">
        <v>5</v>
      </c>
      <c r="D76" s="27">
        <v>4</v>
      </c>
      <c r="E76" s="27">
        <v>5</v>
      </c>
      <c r="F76" s="27">
        <v>10</v>
      </c>
      <c r="G76" s="27">
        <v>4</v>
      </c>
      <c r="H76" s="27">
        <v>8</v>
      </c>
      <c r="I76" s="27">
        <v>4</v>
      </c>
      <c r="J76" s="27">
        <v>3</v>
      </c>
      <c r="K76" s="27">
        <v>3</v>
      </c>
      <c r="L76" s="27">
        <v>7</v>
      </c>
      <c r="M76" s="27">
        <v>3</v>
      </c>
      <c r="N76" s="27">
        <v>0</v>
      </c>
      <c r="O76" s="81">
        <f t="shared" si="46"/>
        <v>56</v>
      </c>
    </row>
    <row r="77" spans="1:15" ht="31.5" x14ac:dyDescent="0.2">
      <c r="A77" s="82">
        <v>17</v>
      </c>
      <c r="B77" s="8" t="s">
        <v>26</v>
      </c>
      <c r="C77" s="27">
        <v>2</v>
      </c>
      <c r="D77" s="27">
        <v>1</v>
      </c>
      <c r="E77" s="27">
        <v>2</v>
      </c>
      <c r="F77" s="27">
        <v>3</v>
      </c>
      <c r="G77" s="27">
        <v>0</v>
      </c>
      <c r="H77" s="27">
        <v>0</v>
      </c>
      <c r="I77" s="27">
        <v>1</v>
      </c>
      <c r="J77" s="27">
        <v>2</v>
      </c>
      <c r="K77" s="27">
        <v>0</v>
      </c>
      <c r="L77" s="27">
        <v>1</v>
      </c>
      <c r="M77" s="27">
        <v>1</v>
      </c>
      <c r="N77" s="27">
        <v>0</v>
      </c>
      <c r="O77" s="81">
        <f t="shared" si="46"/>
        <v>13</v>
      </c>
    </row>
    <row r="78" spans="1:15" ht="25.5" customHeight="1" x14ac:dyDescent="0.2">
      <c r="A78" s="82">
        <v>18</v>
      </c>
      <c r="B78" s="8" t="s">
        <v>27</v>
      </c>
      <c r="C78" s="27">
        <v>5</v>
      </c>
      <c r="D78" s="27">
        <v>0</v>
      </c>
      <c r="E78" s="27">
        <v>2</v>
      </c>
      <c r="F78" s="27">
        <v>0</v>
      </c>
      <c r="G78" s="27">
        <v>1</v>
      </c>
      <c r="H78" s="27">
        <v>1</v>
      </c>
      <c r="I78" s="27">
        <v>1</v>
      </c>
      <c r="J78" s="27">
        <v>2</v>
      </c>
      <c r="K78" s="27">
        <v>1</v>
      </c>
      <c r="L78" s="27">
        <v>1</v>
      </c>
      <c r="M78" s="27">
        <v>2</v>
      </c>
      <c r="N78" s="27">
        <v>1</v>
      </c>
      <c r="O78" s="81">
        <f t="shared" si="46"/>
        <v>17</v>
      </c>
    </row>
    <row r="79" spans="1:15" ht="25.5" customHeight="1" x14ac:dyDescent="0.2">
      <c r="A79" s="102">
        <v>19</v>
      </c>
      <c r="B79" s="8" t="s">
        <v>28</v>
      </c>
      <c r="C79" s="27">
        <v>1</v>
      </c>
      <c r="D79" s="27">
        <v>2</v>
      </c>
      <c r="E79" s="27">
        <v>1</v>
      </c>
      <c r="F79" s="27">
        <v>2</v>
      </c>
      <c r="G79" s="27">
        <v>3</v>
      </c>
      <c r="H79" s="27">
        <v>2</v>
      </c>
      <c r="I79" s="27">
        <v>0</v>
      </c>
      <c r="J79" s="27">
        <v>0</v>
      </c>
      <c r="K79" s="27">
        <v>2</v>
      </c>
      <c r="L79" s="27">
        <v>2</v>
      </c>
      <c r="M79" s="27">
        <v>0</v>
      </c>
      <c r="N79" s="27">
        <v>0</v>
      </c>
      <c r="O79" s="81">
        <f t="shared" si="46"/>
        <v>15</v>
      </c>
    </row>
    <row r="80" spans="1:15" ht="21" customHeight="1" x14ac:dyDescent="0.2">
      <c r="A80" s="103"/>
      <c r="B80" s="11" t="s">
        <v>29</v>
      </c>
      <c r="C80" s="27">
        <v>1</v>
      </c>
      <c r="D80" s="27">
        <v>2</v>
      </c>
      <c r="E80" s="27">
        <v>0</v>
      </c>
      <c r="F80" s="27">
        <v>1</v>
      </c>
      <c r="G80" s="27">
        <v>3</v>
      </c>
      <c r="H80" s="27">
        <v>1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81">
        <f t="shared" si="46"/>
        <v>8</v>
      </c>
    </row>
    <row r="81" spans="1:15" ht="21" customHeight="1" x14ac:dyDescent="0.2">
      <c r="A81" s="103"/>
      <c r="B81" s="11" t="s">
        <v>30</v>
      </c>
      <c r="C81" s="27">
        <v>0</v>
      </c>
      <c r="D81" s="27">
        <v>0</v>
      </c>
      <c r="E81" s="27">
        <v>1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2</v>
      </c>
      <c r="L81" s="27">
        <v>0</v>
      </c>
      <c r="M81" s="27">
        <v>0</v>
      </c>
      <c r="N81" s="27">
        <v>0</v>
      </c>
      <c r="O81" s="81">
        <f t="shared" si="46"/>
        <v>3</v>
      </c>
    </row>
    <row r="82" spans="1:15" ht="21" customHeight="1" x14ac:dyDescent="0.2">
      <c r="A82" s="104"/>
      <c r="B82" s="11" t="s">
        <v>31</v>
      </c>
      <c r="C82" s="27">
        <v>0</v>
      </c>
      <c r="D82" s="27">
        <v>0</v>
      </c>
      <c r="E82" s="27">
        <v>0</v>
      </c>
      <c r="F82" s="27">
        <v>1</v>
      </c>
      <c r="G82" s="27">
        <v>0</v>
      </c>
      <c r="H82" s="27">
        <v>1</v>
      </c>
      <c r="I82" s="27">
        <v>0</v>
      </c>
      <c r="J82" s="27">
        <v>0</v>
      </c>
      <c r="K82" s="27">
        <v>0</v>
      </c>
      <c r="L82" s="27">
        <v>2</v>
      </c>
      <c r="M82" s="27">
        <v>0</v>
      </c>
      <c r="N82" s="27">
        <v>0</v>
      </c>
      <c r="O82" s="81">
        <f t="shared" si="46"/>
        <v>4</v>
      </c>
    </row>
    <row r="83" spans="1:15" ht="21" customHeight="1" x14ac:dyDescent="0.2">
      <c r="A83" s="82">
        <v>20</v>
      </c>
      <c r="B83" s="8" t="s">
        <v>32</v>
      </c>
      <c r="C83" s="27">
        <v>0</v>
      </c>
      <c r="D83" s="27">
        <v>1</v>
      </c>
      <c r="E83" s="27">
        <v>1</v>
      </c>
      <c r="F83" s="27">
        <v>0</v>
      </c>
      <c r="G83" s="27">
        <v>1</v>
      </c>
      <c r="H83" s="27">
        <v>0</v>
      </c>
      <c r="I83" s="27">
        <v>1</v>
      </c>
      <c r="J83" s="27">
        <v>2</v>
      </c>
      <c r="K83" s="27">
        <v>0</v>
      </c>
      <c r="L83" s="27">
        <v>1</v>
      </c>
      <c r="M83" s="27">
        <v>1</v>
      </c>
      <c r="N83" s="27">
        <v>0</v>
      </c>
      <c r="O83" s="81">
        <f t="shared" si="46"/>
        <v>8</v>
      </c>
    </row>
    <row r="84" spans="1:15" ht="21" customHeight="1" x14ac:dyDescent="0.2">
      <c r="A84" s="102">
        <v>21</v>
      </c>
      <c r="B84" s="8" t="s">
        <v>33</v>
      </c>
      <c r="C84" s="27">
        <v>0</v>
      </c>
      <c r="D84" s="27">
        <v>0</v>
      </c>
      <c r="E84" s="27">
        <v>2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81">
        <f t="shared" si="46"/>
        <v>2</v>
      </c>
    </row>
    <row r="85" spans="1:15" ht="21" customHeight="1" x14ac:dyDescent="0.2">
      <c r="A85" s="103"/>
      <c r="B85" s="11" t="s">
        <v>34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81">
        <f t="shared" si="46"/>
        <v>0</v>
      </c>
    </row>
    <row r="86" spans="1:15" ht="21" customHeight="1" x14ac:dyDescent="0.2">
      <c r="A86" s="104"/>
      <c r="B86" s="11" t="s">
        <v>35</v>
      </c>
      <c r="C86" s="27">
        <v>0</v>
      </c>
      <c r="D86" s="27">
        <v>0</v>
      </c>
      <c r="E86" s="27">
        <v>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81">
        <f t="shared" si="46"/>
        <v>2</v>
      </c>
    </row>
    <row r="87" spans="1:15" ht="21" customHeight="1" x14ac:dyDescent="0.2">
      <c r="A87" s="82">
        <v>22</v>
      </c>
      <c r="B87" s="8" t="s">
        <v>36</v>
      </c>
      <c r="C87" s="27">
        <v>0</v>
      </c>
      <c r="D87" s="27">
        <v>0</v>
      </c>
      <c r="E87" s="27">
        <v>0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81">
        <f t="shared" si="46"/>
        <v>1</v>
      </c>
    </row>
    <row r="88" spans="1:15" ht="21" customHeight="1" x14ac:dyDescent="0.2">
      <c r="A88" s="82">
        <v>23</v>
      </c>
      <c r="B88" s="8" t="s">
        <v>37</v>
      </c>
      <c r="C88" s="27">
        <v>1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1</v>
      </c>
      <c r="L88" s="27">
        <v>0</v>
      </c>
      <c r="M88" s="27">
        <v>1</v>
      </c>
      <c r="N88" s="27">
        <v>0</v>
      </c>
      <c r="O88" s="81">
        <f t="shared" si="46"/>
        <v>3</v>
      </c>
    </row>
    <row r="89" spans="1:15" ht="21" customHeight="1" x14ac:dyDescent="0.2">
      <c r="A89" s="82">
        <v>24</v>
      </c>
      <c r="B89" s="8" t="s">
        <v>38</v>
      </c>
      <c r="C89" s="27">
        <v>2</v>
      </c>
      <c r="D89" s="27">
        <v>1</v>
      </c>
      <c r="E89" s="27">
        <v>2</v>
      </c>
      <c r="F89" s="27">
        <v>1</v>
      </c>
      <c r="G89" s="27">
        <v>2</v>
      </c>
      <c r="H89" s="27">
        <v>0</v>
      </c>
      <c r="I89" s="27">
        <v>2</v>
      </c>
      <c r="J89" s="27">
        <v>6</v>
      </c>
      <c r="K89" s="27">
        <v>6</v>
      </c>
      <c r="L89" s="27">
        <v>5</v>
      </c>
      <c r="M89" s="27">
        <v>3</v>
      </c>
      <c r="N89" s="27">
        <v>1</v>
      </c>
      <c r="O89" s="81">
        <f t="shared" si="46"/>
        <v>31</v>
      </c>
    </row>
    <row r="90" spans="1:15" ht="21" customHeight="1" x14ac:dyDescent="0.2">
      <c r="A90" s="82">
        <v>25</v>
      </c>
      <c r="B90" s="8" t="s">
        <v>39</v>
      </c>
      <c r="C90" s="27">
        <v>2</v>
      </c>
      <c r="D90" s="27">
        <v>3</v>
      </c>
      <c r="E90" s="27">
        <v>7</v>
      </c>
      <c r="F90" s="27">
        <v>1</v>
      </c>
      <c r="G90" s="27">
        <v>5</v>
      </c>
      <c r="H90" s="27">
        <v>3</v>
      </c>
      <c r="I90" s="27">
        <v>4</v>
      </c>
      <c r="J90" s="27">
        <v>7</v>
      </c>
      <c r="K90" s="27">
        <v>4</v>
      </c>
      <c r="L90" s="27">
        <v>2</v>
      </c>
      <c r="M90" s="27">
        <v>2</v>
      </c>
      <c r="N90" s="27">
        <v>2</v>
      </c>
      <c r="O90" s="81">
        <f t="shared" si="46"/>
        <v>42</v>
      </c>
    </row>
    <row r="91" spans="1:15" ht="21" customHeight="1" x14ac:dyDescent="0.2">
      <c r="A91" s="82">
        <v>26</v>
      </c>
      <c r="B91" s="8" t="s">
        <v>40</v>
      </c>
      <c r="C91" s="27">
        <v>38</v>
      </c>
      <c r="D91" s="27">
        <v>37</v>
      </c>
      <c r="E91" s="27">
        <v>47</v>
      </c>
      <c r="F91" s="27">
        <v>54</v>
      </c>
      <c r="G91" s="27">
        <v>37</v>
      </c>
      <c r="H91" s="27">
        <v>44</v>
      </c>
      <c r="I91" s="27">
        <v>16</v>
      </c>
      <c r="J91" s="27">
        <v>58</v>
      </c>
      <c r="K91" s="27">
        <v>31</v>
      </c>
      <c r="L91" s="27">
        <v>66</v>
      </c>
      <c r="M91" s="27">
        <v>35</v>
      </c>
      <c r="N91" s="27">
        <v>30</v>
      </c>
      <c r="O91" s="81">
        <f t="shared" si="46"/>
        <v>493</v>
      </c>
    </row>
    <row r="92" spans="1:15" ht="37.5" customHeight="1" x14ac:dyDescent="0.2">
      <c r="A92" s="82">
        <v>27</v>
      </c>
      <c r="B92" s="3" t="s">
        <v>41</v>
      </c>
      <c r="C92" s="27">
        <v>0</v>
      </c>
      <c r="D92" s="27">
        <v>0</v>
      </c>
      <c r="E92" s="27">
        <v>0</v>
      </c>
      <c r="F92" s="27">
        <v>29</v>
      </c>
      <c r="G92" s="27">
        <v>0</v>
      </c>
      <c r="H92" s="27">
        <v>35</v>
      </c>
      <c r="I92" s="27">
        <v>0</v>
      </c>
      <c r="J92" s="27">
        <v>0</v>
      </c>
      <c r="K92" s="27">
        <v>0</v>
      </c>
      <c r="L92" s="27">
        <v>45</v>
      </c>
      <c r="M92" s="27">
        <v>0</v>
      </c>
      <c r="N92" s="27">
        <v>0</v>
      </c>
      <c r="O92" s="81">
        <f t="shared" si="46"/>
        <v>109</v>
      </c>
    </row>
    <row r="93" spans="1:15" ht="34.5" customHeight="1" x14ac:dyDescent="0.2">
      <c r="A93" s="82">
        <v>28</v>
      </c>
      <c r="B93" s="22" t="s">
        <v>51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81">
        <f t="shared" si="46"/>
        <v>0</v>
      </c>
    </row>
    <row r="94" spans="1:15" ht="24" customHeight="1" x14ac:dyDescent="0.2">
      <c r="A94" s="82">
        <v>29</v>
      </c>
      <c r="B94" s="21" t="s">
        <v>50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81">
        <f t="shared" si="46"/>
        <v>0</v>
      </c>
    </row>
    <row r="95" spans="1:15" ht="27" customHeight="1" x14ac:dyDescent="0.2">
      <c r="A95" s="89">
        <v>30</v>
      </c>
      <c r="B95" s="8" t="s">
        <v>42</v>
      </c>
      <c r="C95" s="27">
        <v>196</v>
      </c>
      <c r="D95" s="27">
        <v>201</v>
      </c>
      <c r="E95" s="27">
        <v>222</v>
      </c>
      <c r="F95" s="27">
        <v>234</v>
      </c>
      <c r="G95" s="27">
        <v>249</v>
      </c>
      <c r="H95" s="27">
        <v>253</v>
      </c>
      <c r="I95" s="27">
        <v>253</v>
      </c>
      <c r="J95" s="27">
        <v>264</v>
      </c>
      <c r="K95" s="27">
        <v>274</v>
      </c>
      <c r="L95" s="27">
        <v>291</v>
      </c>
      <c r="M95" s="27">
        <v>281</v>
      </c>
      <c r="N95" s="27">
        <v>283</v>
      </c>
      <c r="O95" s="50"/>
    </row>
    <row r="96" spans="1:15" ht="20.25" customHeight="1" x14ac:dyDescent="0.2">
      <c r="A96" s="108" t="s">
        <v>47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</row>
    <row r="97" spans="1:15" ht="23.25" customHeight="1" x14ac:dyDescent="0.2">
      <c r="A97" s="35" t="s">
        <v>0</v>
      </c>
      <c r="B97" s="26" t="s">
        <v>1</v>
      </c>
      <c r="C97" s="26" t="s">
        <v>54</v>
      </c>
      <c r="D97" s="26" t="s">
        <v>55</v>
      </c>
      <c r="E97" s="26" t="s">
        <v>56</v>
      </c>
      <c r="F97" s="26" t="s">
        <v>57</v>
      </c>
      <c r="G97" s="26" t="s">
        <v>58</v>
      </c>
      <c r="H97" s="26" t="s">
        <v>59</v>
      </c>
      <c r="I97" s="26" t="s">
        <v>60</v>
      </c>
      <c r="J97" s="26" t="s">
        <v>61</v>
      </c>
      <c r="K97" s="26" t="s">
        <v>62</v>
      </c>
      <c r="L97" s="26" t="s">
        <v>63</v>
      </c>
      <c r="M97" s="26" t="s">
        <v>64</v>
      </c>
      <c r="N97" s="26" t="s">
        <v>65</v>
      </c>
      <c r="O97" s="26" t="s">
        <v>2</v>
      </c>
    </row>
    <row r="98" spans="1:15" ht="18.75" customHeight="1" x14ac:dyDescent="0.2">
      <c r="A98" s="90">
        <v>1</v>
      </c>
      <c r="B98" s="8" t="s">
        <v>3</v>
      </c>
      <c r="C98" s="28">
        <v>8</v>
      </c>
      <c r="D98" s="28">
        <v>5</v>
      </c>
      <c r="E98" s="28">
        <v>8</v>
      </c>
      <c r="F98" s="28">
        <v>4</v>
      </c>
      <c r="G98" s="28">
        <v>3</v>
      </c>
      <c r="H98" s="28">
        <v>3</v>
      </c>
      <c r="I98" s="28">
        <v>3</v>
      </c>
      <c r="J98" s="28">
        <v>29</v>
      </c>
      <c r="K98" s="9">
        <v>40</v>
      </c>
      <c r="L98" s="9">
        <v>4</v>
      </c>
      <c r="M98" s="9">
        <v>5</v>
      </c>
      <c r="N98" s="9">
        <v>5</v>
      </c>
      <c r="O98" s="81">
        <f>SUM(C98:N98)</f>
        <v>117</v>
      </c>
    </row>
    <row r="99" spans="1:15" ht="18.75" customHeight="1" x14ac:dyDescent="0.2">
      <c r="A99" s="82">
        <v>2</v>
      </c>
      <c r="B99" s="8" t="s">
        <v>4</v>
      </c>
      <c r="C99" s="28">
        <v>5</v>
      </c>
      <c r="D99" s="28">
        <v>3</v>
      </c>
      <c r="E99" s="28">
        <v>4</v>
      </c>
      <c r="F99" s="28">
        <v>2</v>
      </c>
      <c r="G99" s="28">
        <v>1</v>
      </c>
      <c r="H99" s="28">
        <v>2</v>
      </c>
      <c r="I99" s="28">
        <v>3</v>
      </c>
      <c r="J99" s="28">
        <v>24</v>
      </c>
      <c r="K99" s="9">
        <v>15</v>
      </c>
      <c r="L99" s="9">
        <v>3</v>
      </c>
      <c r="M99" s="9">
        <v>1</v>
      </c>
      <c r="N99" s="9">
        <v>1</v>
      </c>
      <c r="O99" s="81">
        <f t="shared" ref="O99:O140" si="47">SUM(C99:N99)</f>
        <v>64</v>
      </c>
    </row>
    <row r="100" spans="1:15" ht="18.75" customHeight="1" x14ac:dyDescent="0.2">
      <c r="A100" s="90">
        <v>3</v>
      </c>
      <c r="B100" s="8" t="s">
        <v>5</v>
      </c>
      <c r="C100" s="28">
        <v>1</v>
      </c>
      <c r="D100" s="28">
        <v>1</v>
      </c>
      <c r="E100" s="28">
        <v>1</v>
      </c>
      <c r="F100" s="28">
        <v>1</v>
      </c>
      <c r="G100" s="28">
        <v>0</v>
      </c>
      <c r="H100" s="28">
        <v>0</v>
      </c>
      <c r="I100" s="28">
        <v>0</v>
      </c>
      <c r="J100" s="28">
        <v>1</v>
      </c>
      <c r="K100" s="9">
        <v>1</v>
      </c>
      <c r="L100" s="9">
        <v>0</v>
      </c>
      <c r="M100" s="9">
        <v>0</v>
      </c>
      <c r="N100" s="9">
        <v>1</v>
      </c>
      <c r="O100" s="81">
        <f t="shared" si="47"/>
        <v>7</v>
      </c>
    </row>
    <row r="101" spans="1:15" ht="18.75" customHeight="1" x14ac:dyDescent="0.2">
      <c r="A101" s="82">
        <v>4</v>
      </c>
      <c r="B101" s="8" t="s">
        <v>6</v>
      </c>
      <c r="C101" s="28">
        <v>2</v>
      </c>
      <c r="D101" s="28">
        <v>0</v>
      </c>
      <c r="E101" s="28">
        <v>0</v>
      </c>
      <c r="F101" s="28">
        <v>1</v>
      </c>
      <c r="G101" s="28">
        <v>0</v>
      </c>
      <c r="H101" s="28">
        <v>0</v>
      </c>
      <c r="I101" s="28">
        <v>1</v>
      </c>
      <c r="J101" s="28">
        <v>0</v>
      </c>
      <c r="K101" s="9">
        <v>0</v>
      </c>
      <c r="L101" s="9">
        <v>0</v>
      </c>
      <c r="M101" s="9">
        <v>1</v>
      </c>
      <c r="N101" s="9">
        <v>0</v>
      </c>
      <c r="O101" s="81">
        <f t="shared" si="47"/>
        <v>5</v>
      </c>
    </row>
    <row r="102" spans="1:15" ht="18.75" customHeight="1" x14ac:dyDescent="0.2">
      <c r="A102" s="90">
        <v>5</v>
      </c>
      <c r="B102" s="8" t="s">
        <v>7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9">
        <v>0</v>
      </c>
      <c r="L102" s="9">
        <v>0</v>
      </c>
      <c r="M102" s="9">
        <v>0</v>
      </c>
      <c r="N102" s="9">
        <v>0</v>
      </c>
      <c r="O102" s="81">
        <f t="shared" si="47"/>
        <v>0</v>
      </c>
    </row>
    <row r="103" spans="1:15" ht="18.75" customHeight="1" x14ac:dyDescent="0.2">
      <c r="A103" s="82">
        <v>6</v>
      </c>
      <c r="B103" s="8" t="s">
        <v>8</v>
      </c>
      <c r="C103" s="28">
        <v>1</v>
      </c>
      <c r="D103" s="28">
        <v>1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9">
        <v>0</v>
      </c>
      <c r="L103" s="9">
        <v>0</v>
      </c>
      <c r="M103" s="9">
        <v>0</v>
      </c>
      <c r="N103" s="9">
        <v>0</v>
      </c>
      <c r="O103" s="81">
        <f t="shared" si="47"/>
        <v>2</v>
      </c>
    </row>
    <row r="104" spans="1:15" ht="18.75" customHeight="1" x14ac:dyDescent="0.2">
      <c r="A104" s="90">
        <v>7</v>
      </c>
      <c r="B104" s="8" t="s">
        <v>9</v>
      </c>
      <c r="C104" s="28">
        <v>1</v>
      </c>
      <c r="D104" s="28">
        <v>3</v>
      </c>
      <c r="E104" s="28">
        <v>3</v>
      </c>
      <c r="F104" s="28">
        <v>2</v>
      </c>
      <c r="G104" s="28">
        <v>4</v>
      </c>
      <c r="H104" s="28">
        <v>3</v>
      </c>
      <c r="I104" s="28">
        <v>0</v>
      </c>
      <c r="J104" s="28">
        <v>3</v>
      </c>
      <c r="K104" s="9">
        <v>4</v>
      </c>
      <c r="L104" s="9">
        <v>4</v>
      </c>
      <c r="M104" s="9">
        <v>7</v>
      </c>
      <c r="N104" s="9">
        <v>0</v>
      </c>
      <c r="O104" s="81">
        <f t="shared" si="47"/>
        <v>34</v>
      </c>
    </row>
    <row r="105" spans="1:15" ht="18.75" customHeight="1" x14ac:dyDescent="0.2">
      <c r="A105" s="82">
        <v>8</v>
      </c>
      <c r="B105" s="8" t="s">
        <v>10</v>
      </c>
      <c r="C105" s="28">
        <v>0</v>
      </c>
      <c r="D105" s="28">
        <v>1</v>
      </c>
      <c r="E105" s="28">
        <v>1</v>
      </c>
      <c r="F105" s="28">
        <v>1</v>
      </c>
      <c r="G105" s="28">
        <v>0</v>
      </c>
      <c r="H105" s="28">
        <v>1</v>
      </c>
      <c r="I105" s="28">
        <v>0</v>
      </c>
      <c r="J105" s="28">
        <v>0</v>
      </c>
      <c r="K105" s="9">
        <v>0</v>
      </c>
      <c r="L105" s="9">
        <v>0</v>
      </c>
      <c r="M105" s="9">
        <v>0</v>
      </c>
      <c r="N105" s="9">
        <v>0</v>
      </c>
      <c r="O105" s="81">
        <f t="shared" si="47"/>
        <v>4</v>
      </c>
    </row>
    <row r="106" spans="1:15" ht="18.75" customHeight="1" x14ac:dyDescent="0.2">
      <c r="A106" s="90">
        <v>9</v>
      </c>
      <c r="B106" s="8" t="s">
        <v>11</v>
      </c>
      <c r="C106" s="28">
        <v>29</v>
      </c>
      <c r="D106" s="28">
        <v>46</v>
      </c>
      <c r="E106" s="28">
        <v>48</v>
      </c>
      <c r="F106" s="28">
        <v>42</v>
      </c>
      <c r="G106" s="28">
        <v>34</v>
      </c>
      <c r="H106" s="28">
        <v>20</v>
      </c>
      <c r="I106" s="28">
        <v>12</v>
      </c>
      <c r="J106" s="28">
        <v>61</v>
      </c>
      <c r="K106" s="9">
        <v>93</v>
      </c>
      <c r="L106" s="9">
        <v>60</v>
      </c>
      <c r="M106" s="9">
        <v>45</v>
      </c>
      <c r="N106" s="9">
        <v>24</v>
      </c>
      <c r="O106" s="81">
        <f t="shared" si="47"/>
        <v>514</v>
      </c>
    </row>
    <row r="107" spans="1:15" ht="18.75" customHeight="1" x14ac:dyDescent="0.2">
      <c r="A107" s="82">
        <v>10</v>
      </c>
      <c r="B107" s="8" t="s">
        <v>12</v>
      </c>
      <c r="C107" s="28">
        <v>83</v>
      </c>
      <c r="D107" s="28">
        <v>76</v>
      </c>
      <c r="E107" s="28">
        <v>91</v>
      </c>
      <c r="F107" s="28">
        <v>36</v>
      </c>
      <c r="G107" s="28">
        <v>47</v>
      </c>
      <c r="H107" s="28">
        <v>51</v>
      </c>
      <c r="I107" s="28">
        <v>54</v>
      </c>
      <c r="J107" s="28">
        <v>64</v>
      </c>
      <c r="K107" s="9">
        <v>102</v>
      </c>
      <c r="L107" s="9">
        <v>121</v>
      </c>
      <c r="M107" s="9">
        <v>96</v>
      </c>
      <c r="N107" s="9">
        <v>48</v>
      </c>
      <c r="O107" s="81">
        <f t="shared" si="47"/>
        <v>869</v>
      </c>
    </row>
    <row r="108" spans="1:15" ht="18.75" customHeight="1" x14ac:dyDescent="0.2">
      <c r="A108" s="90">
        <v>11</v>
      </c>
      <c r="B108" s="8" t="s">
        <v>13</v>
      </c>
      <c r="C108" s="28">
        <v>54</v>
      </c>
      <c r="D108" s="28">
        <v>50</v>
      </c>
      <c r="E108" s="28">
        <v>63</v>
      </c>
      <c r="F108" s="28">
        <v>65</v>
      </c>
      <c r="G108" s="28">
        <v>47</v>
      </c>
      <c r="H108" s="28">
        <v>36</v>
      </c>
      <c r="I108" s="28">
        <v>13</v>
      </c>
      <c r="J108" s="28">
        <v>61</v>
      </c>
      <c r="K108" s="9">
        <v>97</v>
      </c>
      <c r="L108" s="9">
        <v>69</v>
      </c>
      <c r="M108" s="9">
        <v>67</v>
      </c>
      <c r="N108" s="9">
        <v>32</v>
      </c>
      <c r="O108" s="81">
        <f t="shared" si="47"/>
        <v>654</v>
      </c>
    </row>
    <row r="109" spans="1:15" ht="18.75" customHeight="1" x14ac:dyDescent="0.2">
      <c r="A109" s="102">
        <v>12</v>
      </c>
      <c r="B109" s="8" t="s">
        <v>14</v>
      </c>
      <c r="C109" s="28">
        <v>10</v>
      </c>
      <c r="D109" s="28">
        <v>2</v>
      </c>
      <c r="E109" s="28">
        <v>0</v>
      </c>
      <c r="F109" s="28">
        <v>13</v>
      </c>
      <c r="G109" s="28">
        <v>8</v>
      </c>
      <c r="H109" s="28">
        <v>0</v>
      </c>
      <c r="I109" s="28">
        <v>1</v>
      </c>
      <c r="J109" s="28">
        <v>7</v>
      </c>
      <c r="K109" s="9">
        <v>20</v>
      </c>
      <c r="L109" s="9">
        <v>2</v>
      </c>
      <c r="M109" s="9">
        <v>1</v>
      </c>
      <c r="N109" s="9">
        <v>2</v>
      </c>
      <c r="O109" s="81">
        <f t="shared" si="47"/>
        <v>66</v>
      </c>
    </row>
    <row r="110" spans="1:15" ht="18.75" customHeight="1" x14ac:dyDescent="0.2">
      <c r="A110" s="103"/>
      <c r="B110" s="11" t="s">
        <v>15</v>
      </c>
      <c r="C110" s="28">
        <v>6</v>
      </c>
      <c r="D110" s="28">
        <v>0</v>
      </c>
      <c r="E110" s="28">
        <v>0</v>
      </c>
      <c r="F110" s="28">
        <v>2</v>
      </c>
      <c r="G110" s="28">
        <v>0</v>
      </c>
      <c r="H110" s="28">
        <v>0</v>
      </c>
      <c r="I110" s="28">
        <v>0</v>
      </c>
      <c r="J110" s="28">
        <v>2</v>
      </c>
      <c r="K110" s="9">
        <v>0</v>
      </c>
      <c r="L110" s="9">
        <v>0</v>
      </c>
      <c r="M110" s="9">
        <v>0</v>
      </c>
      <c r="N110" s="9">
        <v>0</v>
      </c>
      <c r="O110" s="81">
        <f t="shared" si="47"/>
        <v>10</v>
      </c>
    </row>
    <row r="111" spans="1:15" ht="18.75" customHeight="1" x14ac:dyDescent="0.2">
      <c r="A111" s="103"/>
      <c r="B111" s="11" t="s">
        <v>16</v>
      </c>
      <c r="C111" s="28">
        <v>2</v>
      </c>
      <c r="D111" s="28">
        <v>1</v>
      </c>
      <c r="E111" s="28">
        <v>0</v>
      </c>
      <c r="F111" s="28">
        <v>6</v>
      </c>
      <c r="G111" s="28">
        <v>1</v>
      </c>
      <c r="H111" s="28">
        <v>0</v>
      </c>
      <c r="I111" s="28">
        <v>0</v>
      </c>
      <c r="J111" s="28">
        <v>0</v>
      </c>
      <c r="K111" s="9">
        <v>0</v>
      </c>
      <c r="L111" s="9">
        <v>0</v>
      </c>
      <c r="M111" s="9">
        <v>0</v>
      </c>
      <c r="N111" s="9">
        <v>0</v>
      </c>
      <c r="O111" s="81">
        <f t="shared" si="47"/>
        <v>10</v>
      </c>
    </row>
    <row r="112" spans="1:15" ht="18.75" customHeight="1" x14ac:dyDescent="0.2">
      <c r="A112" s="103"/>
      <c r="B112" s="11" t="s">
        <v>17</v>
      </c>
      <c r="C112" s="28">
        <v>0</v>
      </c>
      <c r="D112" s="28">
        <v>1</v>
      </c>
      <c r="E112" s="28">
        <v>0</v>
      </c>
      <c r="F112" s="28">
        <v>0</v>
      </c>
      <c r="G112" s="28">
        <v>7</v>
      </c>
      <c r="H112" s="28">
        <v>0</v>
      </c>
      <c r="I112" s="28">
        <v>0</v>
      </c>
      <c r="J112" s="28">
        <v>1</v>
      </c>
      <c r="K112" s="9">
        <v>0</v>
      </c>
      <c r="L112" s="9">
        <v>0</v>
      </c>
      <c r="M112" s="9">
        <v>0</v>
      </c>
      <c r="N112" s="9">
        <v>0</v>
      </c>
      <c r="O112" s="81">
        <f t="shared" si="47"/>
        <v>9</v>
      </c>
    </row>
    <row r="113" spans="1:15" ht="18.75" customHeight="1" x14ac:dyDescent="0.2">
      <c r="A113" s="104"/>
      <c r="B113" s="11" t="s">
        <v>18</v>
      </c>
      <c r="C113" s="28">
        <v>2</v>
      </c>
      <c r="D113" s="28">
        <v>0</v>
      </c>
      <c r="E113" s="28">
        <v>0</v>
      </c>
      <c r="F113" s="28">
        <v>5</v>
      </c>
      <c r="G113" s="28">
        <v>0</v>
      </c>
      <c r="H113" s="28">
        <v>0</v>
      </c>
      <c r="I113" s="28">
        <v>1</v>
      </c>
      <c r="J113" s="28">
        <v>4</v>
      </c>
      <c r="K113" s="9">
        <v>20</v>
      </c>
      <c r="L113" s="9">
        <v>2</v>
      </c>
      <c r="M113" s="9">
        <v>1</v>
      </c>
      <c r="N113" s="9">
        <v>2</v>
      </c>
      <c r="O113" s="81">
        <f t="shared" si="47"/>
        <v>37</v>
      </c>
    </row>
    <row r="114" spans="1:15" ht="18.75" customHeight="1" x14ac:dyDescent="0.2">
      <c r="A114" s="82">
        <v>13</v>
      </c>
      <c r="B114" s="8" t="s">
        <v>44</v>
      </c>
      <c r="C114" s="28">
        <v>1</v>
      </c>
      <c r="D114" s="28">
        <v>5</v>
      </c>
      <c r="E114" s="28">
        <v>4</v>
      </c>
      <c r="F114" s="28">
        <v>5</v>
      </c>
      <c r="G114" s="28">
        <v>1</v>
      </c>
      <c r="H114" s="28">
        <v>2</v>
      </c>
      <c r="I114" s="28">
        <v>0</v>
      </c>
      <c r="J114" s="28">
        <v>1</v>
      </c>
      <c r="K114" s="9">
        <v>0</v>
      </c>
      <c r="L114" s="9">
        <v>0</v>
      </c>
      <c r="M114" s="9">
        <v>1</v>
      </c>
      <c r="N114" s="9">
        <v>0</v>
      </c>
      <c r="O114" s="81">
        <f t="shared" si="47"/>
        <v>20</v>
      </c>
    </row>
    <row r="115" spans="1:15" ht="18.75" customHeight="1" x14ac:dyDescent="0.2">
      <c r="A115" s="82">
        <v>14</v>
      </c>
      <c r="B115" s="8" t="s">
        <v>45</v>
      </c>
      <c r="C115" s="28">
        <v>2</v>
      </c>
      <c r="D115" s="28">
        <v>4</v>
      </c>
      <c r="E115" s="28">
        <v>3</v>
      </c>
      <c r="F115" s="28">
        <v>2</v>
      </c>
      <c r="G115" s="28">
        <v>2</v>
      </c>
      <c r="H115" s="28">
        <v>2</v>
      </c>
      <c r="I115" s="28">
        <v>0</v>
      </c>
      <c r="J115" s="28">
        <v>1</v>
      </c>
      <c r="K115" s="9">
        <v>2</v>
      </c>
      <c r="L115" s="9">
        <v>1</v>
      </c>
      <c r="M115" s="9">
        <v>0</v>
      </c>
      <c r="N115" s="9">
        <v>0</v>
      </c>
      <c r="O115" s="81">
        <f t="shared" si="47"/>
        <v>19</v>
      </c>
    </row>
    <row r="116" spans="1:15" ht="31.5" x14ac:dyDescent="0.2">
      <c r="A116" s="102">
        <v>15</v>
      </c>
      <c r="B116" s="8" t="s">
        <v>19</v>
      </c>
      <c r="C116" s="28">
        <v>1</v>
      </c>
      <c r="D116" s="28">
        <v>0</v>
      </c>
      <c r="E116" s="28">
        <v>4</v>
      </c>
      <c r="F116" s="28">
        <v>3</v>
      </c>
      <c r="G116" s="28">
        <v>5</v>
      </c>
      <c r="H116" s="28">
        <v>2</v>
      </c>
      <c r="I116" s="28">
        <v>1</v>
      </c>
      <c r="J116" s="28">
        <v>2</v>
      </c>
      <c r="K116" s="9">
        <v>1</v>
      </c>
      <c r="L116" s="9">
        <v>5</v>
      </c>
      <c r="M116" s="9">
        <v>0</v>
      </c>
      <c r="N116" s="9">
        <v>1</v>
      </c>
      <c r="O116" s="81">
        <f t="shared" si="47"/>
        <v>25</v>
      </c>
    </row>
    <row r="117" spans="1:15" ht="18.75" customHeight="1" x14ac:dyDescent="0.2">
      <c r="A117" s="103"/>
      <c r="B117" s="11" t="s">
        <v>20</v>
      </c>
      <c r="C117" s="28">
        <v>1</v>
      </c>
      <c r="D117" s="28">
        <v>0</v>
      </c>
      <c r="E117" s="28">
        <v>3</v>
      </c>
      <c r="F117" s="28">
        <v>2</v>
      </c>
      <c r="G117" s="28">
        <v>5</v>
      </c>
      <c r="H117" s="28">
        <v>2</v>
      </c>
      <c r="I117" s="28">
        <v>1</v>
      </c>
      <c r="J117" s="28">
        <v>1</v>
      </c>
      <c r="K117" s="9">
        <v>1</v>
      </c>
      <c r="L117" s="9">
        <v>2</v>
      </c>
      <c r="M117" s="9">
        <v>0</v>
      </c>
      <c r="N117" s="9">
        <v>1</v>
      </c>
      <c r="O117" s="81">
        <f t="shared" si="47"/>
        <v>19</v>
      </c>
    </row>
    <row r="118" spans="1:15" ht="18.75" customHeight="1" x14ac:dyDescent="0.2">
      <c r="A118" s="103"/>
      <c r="B118" s="11" t="s">
        <v>21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9">
        <v>0</v>
      </c>
      <c r="L118" s="9">
        <v>2</v>
      </c>
      <c r="M118" s="9">
        <v>0</v>
      </c>
      <c r="N118" s="9">
        <v>0</v>
      </c>
      <c r="O118" s="81">
        <f t="shared" si="47"/>
        <v>2</v>
      </c>
    </row>
    <row r="119" spans="1:15" ht="18.75" customHeight="1" x14ac:dyDescent="0.2">
      <c r="A119" s="103"/>
      <c r="B119" s="11" t="s">
        <v>22</v>
      </c>
      <c r="C119" s="28">
        <v>0</v>
      </c>
      <c r="D119" s="28">
        <v>0</v>
      </c>
      <c r="E119" s="28">
        <v>1</v>
      </c>
      <c r="F119" s="28">
        <v>1</v>
      </c>
      <c r="G119" s="28">
        <v>0</v>
      </c>
      <c r="H119" s="28">
        <v>0</v>
      </c>
      <c r="I119" s="28">
        <v>0</v>
      </c>
      <c r="J119" s="28">
        <v>1</v>
      </c>
      <c r="K119" s="9">
        <v>0</v>
      </c>
      <c r="L119" s="9">
        <v>1</v>
      </c>
      <c r="M119" s="9">
        <v>0</v>
      </c>
      <c r="N119" s="9">
        <v>0</v>
      </c>
      <c r="O119" s="81">
        <f t="shared" si="47"/>
        <v>4</v>
      </c>
    </row>
    <row r="120" spans="1:15" ht="18.75" customHeight="1" x14ac:dyDescent="0.2">
      <c r="A120" s="103"/>
      <c r="B120" s="11" t="s">
        <v>23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9">
        <v>0</v>
      </c>
      <c r="L120" s="9">
        <v>0</v>
      </c>
      <c r="M120" s="9">
        <v>0</v>
      </c>
      <c r="N120" s="9">
        <v>0</v>
      </c>
      <c r="O120" s="81">
        <f t="shared" si="47"/>
        <v>0</v>
      </c>
    </row>
    <row r="121" spans="1:15" ht="18.75" customHeight="1" x14ac:dyDescent="0.2">
      <c r="A121" s="104"/>
      <c r="B121" s="11" t="s">
        <v>24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9">
        <v>0</v>
      </c>
      <c r="L121" s="9">
        <v>0</v>
      </c>
      <c r="M121" s="9">
        <v>0</v>
      </c>
      <c r="N121" s="9">
        <v>0</v>
      </c>
      <c r="O121" s="81">
        <f t="shared" si="47"/>
        <v>0</v>
      </c>
    </row>
    <row r="122" spans="1:15" ht="15.75" x14ac:dyDescent="0.2">
      <c r="A122" s="82">
        <v>16</v>
      </c>
      <c r="B122" s="8" t="s">
        <v>25</v>
      </c>
      <c r="C122" s="28">
        <v>0</v>
      </c>
      <c r="D122" s="28">
        <v>0</v>
      </c>
      <c r="E122" s="28">
        <v>2</v>
      </c>
      <c r="F122" s="28">
        <v>0</v>
      </c>
      <c r="G122" s="28">
        <v>1</v>
      </c>
      <c r="H122" s="28">
        <v>0</v>
      </c>
      <c r="I122" s="28">
        <v>3</v>
      </c>
      <c r="J122" s="28">
        <v>0</v>
      </c>
      <c r="K122" s="9">
        <v>0</v>
      </c>
      <c r="L122" s="9">
        <v>0</v>
      </c>
      <c r="M122" s="9">
        <v>0</v>
      </c>
      <c r="N122" s="9">
        <v>0</v>
      </c>
      <c r="O122" s="81">
        <f t="shared" si="47"/>
        <v>6</v>
      </c>
    </row>
    <row r="123" spans="1:15" ht="31.5" x14ac:dyDescent="0.2">
      <c r="A123" s="82">
        <v>17</v>
      </c>
      <c r="B123" s="8" t="s">
        <v>26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9">
        <v>0</v>
      </c>
      <c r="L123" s="9">
        <v>0</v>
      </c>
      <c r="M123" s="9">
        <v>0</v>
      </c>
      <c r="N123" s="9">
        <v>0</v>
      </c>
      <c r="O123" s="81">
        <f t="shared" si="47"/>
        <v>0</v>
      </c>
    </row>
    <row r="124" spans="1:15" ht="22.5" customHeight="1" x14ac:dyDescent="0.2">
      <c r="A124" s="82">
        <v>18</v>
      </c>
      <c r="B124" s="8" t="s">
        <v>27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9">
        <v>0</v>
      </c>
      <c r="L124" s="9">
        <v>0</v>
      </c>
      <c r="M124" s="9">
        <v>0</v>
      </c>
      <c r="N124" s="9">
        <v>0</v>
      </c>
      <c r="O124" s="81">
        <f t="shared" si="47"/>
        <v>0</v>
      </c>
    </row>
    <row r="125" spans="1:15" ht="22.5" customHeight="1" x14ac:dyDescent="0.2">
      <c r="A125" s="102">
        <v>19</v>
      </c>
      <c r="B125" s="8" t="s">
        <v>28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9">
        <v>0</v>
      </c>
      <c r="L125" s="9">
        <v>0</v>
      </c>
      <c r="M125" s="9">
        <v>0</v>
      </c>
      <c r="N125" s="9">
        <v>0</v>
      </c>
      <c r="O125" s="81">
        <f t="shared" si="47"/>
        <v>0</v>
      </c>
    </row>
    <row r="126" spans="1:15" ht="22.5" customHeight="1" x14ac:dyDescent="0.2">
      <c r="A126" s="103"/>
      <c r="B126" s="11" t="s">
        <v>29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9">
        <v>0</v>
      </c>
      <c r="L126" s="9">
        <v>0</v>
      </c>
      <c r="M126" s="9">
        <v>0</v>
      </c>
      <c r="N126" s="9">
        <v>0</v>
      </c>
      <c r="O126" s="81">
        <f t="shared" si="47"/>
        <v>0</v>
      </c>
    </row>
    <row r="127" spans="1:15" ht="22.5" customHeight="1" x14ac:dyDescent="0.2">
      <c r="A127" s="103"/>
      <c r="B127" s="11" t="s">
        <v>30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9">
        <v>0</v>
      </c>
      <c r="L127" s="9">
        <v>0</v>
      </c>
      <c r="M127" s="9">
        <v>0</v>
      </c>
      <c r="N127" s="9">
        <v>0</v>
      </c>
      <c r="O127" s="81">
        <f t="shared" si="47"/>
        <v>0</v>
      </c>
    </row>
    <row r="128" spans="1:15" ht="22.5" customHeight="1" x14ac:dyDescent="0.2">
      <c r="A128" s="104"/>
      <c r="B128" s="11" t="s">
        <v>31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9">
        <v>0</v>
      </c>
      <c r="L128" s="9">
        <v>0</v>
      </c>
      <c r="M128" s="9">
        <v>0</v>
      </c>
      <c r="N128" s="9">
        <v>0</v>
      </c>
      <c r="O128" s="81">
        <f t="shared" si="47"/>
        <v>0</v>
      </c>
    </row>
    <row r="129" spans="1:15" ht="22.5" customHeight="1" x14ac:dyDescent="0.2">
      <c r="A129" s="82">
        <v>20</v>
      </c>
      <c r="B129" s="8" t="s">
        <v>32</v>
      </c>
      <c r="C129" s="28">
        <v>0</v>
      </c>
      <c r="D129" s="28">
        <v>0</v>
      </c>
      <c r="E129" s="28">
        <v>2</v>
      </c>
      <c r="F129" s="28">
        <v>0</v>
      </c>
      <c r="G129" s="28">
        <v>1</v>
      </c>
      <c r="H129" s="28">
        <v>0</v>
      </c>
      <c r="I129" s="28">
        <v>0</v>
      </c>
      <c r="J129" s="28">
        <v>1</v>
      </c>
      <c r="K129" s="9">
        <v>1</v>
      </c>
      <c r="L129" s="9">
        <v>0</v>
      </c>
      <c r="M129" s="9">
        <v>0</v>
      </c>
      <c r="N129" s="9">
        <v>0</v>
      </c>
      <c r="O129" s="81">
        <f t="shared" si="47"/>
        <v>5</v>
      </c>
    </row>
    <row r="130" spans="1:15" ht="22.5" customHeight="1" x14ac:dyDescent="0.2">
      <c r="A130" s="102">
        <v>21</v>
      </c>
      <c r="B130" s="8" t="s">
        <v>33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9">
        <v>3</v>
      </c>
      <c r="L130" s="9">
        <v>0</v>
      </c>
      <c r="M130" s="9">
        <v>0</v>
      </c>
      <c r="N130" s="9">
        <v>0</v>
      </c>
      <c r="O130" s="81">
        <f t="shared" si="47"/>
        <v>3</v>
      </c>
    </row>
    <row r="131" spans="1:15" ht="22.5" customHeight="1" x14ac:dyDescent="0.2">
      <c r="A131" s="103"/>
      <c r="B131" s="11" t="s">
        <v>34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9">
        <v>0</v>
      </c>
      <c r="L131" s="9">
        <v>0</v>
      </c>
      <c r="M131" s="9">
        <v>0</v>
      </c>
      <c r="N131" s="9">
        <v>0</v>
      </c>
      <c r="O131" s="81">
        <f t="shared" si="47"/>
        <v>0</v>
      </c>
    </row>
    <row r="132" spans="1:15" ht="22.5" customHeight="1" x14ac:dyDescent="0.2">
      <c r="A132" s="104"/>
      <c r="B132" s="11" t="s">
        <v>35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9">
        <v>3</v>
      </c>
      <c r="L132" s="9">
        <v>0</v>
      </c>
      <c r="M132" s="9">
        <v>0</v>
      </c>
      <c r="N132" s="9">
        <v>0</v>
      </c>
      <c r="O132" s="81">
        <f t="shared" si="47"/>
        <v>3</v>
      </c>
    </row>
    <row r="133" spans="1:15" ht="22.5" customHeight="1" x14ac:dyDescent="0.2">
      <c r="A133" s="82">
        <v>22</v>
      </c>
      <c r="B133" s="8" t="s">
        <v>36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1</v>
      </c>
      <c r="I133" s="28">
        <v>0</v>
      </c>
      <c r="J133" s="28">
        <v>0</v>
      </c>
      <c r="K133" s="9">
        <v>0</v>
      </c>
      <c r="L133" s="9">
        <v>0</v>
      </c>
      <c r="M133" s="9">
        <v>0</v>
      </c>
      <c r="N133" s="9">
        <v>0</v>
      </c>
      <c r="O133" s="81">
        <f t="shared" si="47"/>
        <v>1</v>
      </c>
    </row>
    <row r="134" spans="1:15" ht="22.5" customHeight="1" x14ac:dyDescent="0.2">
      <c r="A134" s="82">
        <v>23</v>
      </c>
      <c r="B134" s="8" t="s">
        <v>37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9">
        <v>1</v>
      </c>
      <c r="L134" s="9">
        <v>1</v>
      </c>
      <c r="M134" s="9">
        <v>0</v>
      </c>
      <c r="N134" s="9">
        <v>0</v>
      </c>
      <c r="O134" s="81">
        <f t="shared" si="47"/>
        <v>2</v>
      </c>
    </row>
    <row r="135" spans="1:15" ht="22.5" customHeight="1" x14ac:dyDescent="0.2">
      <c r="A135" s="82">
        <v>24</v>
      </c>
      <c r="B135" s="8" t="s">
        <v>38</v>
      </c>
      <c r="C135" s="28">
        <v>1</v>
      </c>
      <c r="D135" s="28">
        <v>0</v>
      </c>
      <c r="E135" s="28">
        <v>0</v>
      </c>
      <c r="F135" s="28">
        <v>1</v>
      </c>
      <c r="G135" s="28">
        <v>0</v>
      </c>
      <c r="H135" s="28">
        <v>0</v>
      </c>
      <c r="I135" s="28">
        <v>0</v>
      </c>
      <c r="J135" s="28">
        <v>0</v>
      </c>
      <c r="K135" s="9">
        <v>6</v>
      </c>
      <c r="L135" s="9">
        <v>2</v>
      </c>
      <c r="M135" s="9">
        <v>0</v>
      </c>
      <c r="N135" s="9">
        <v>0</v>
      </c>
      <c r="O135" s="81">
        <f t="shared" si="47"/>
        <v>10</v>
      </c>
    </row>
    <row r="136" spans="1:15" ht="22.5" customHeight="1" x14ac:dyDescent="0.2">
      <c r="A136" s="82">
        <v>25</v>
      </c>
      <c r="B136" s="8" t="s">
        <v>39</v>
      </c>
      <c r="C136" s="28">
        <v>0</v>
      </c>
      <c r="D136" s="28">
        <v>2</v>
      </c>
      <c r="E136" s="28">
        <v>2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9">
        <v>1</v>
      </c>
      <c r="L136" s="9">
        <v>0</v>
      </c>
      <c r="M136" s="9">
        <v>0</v>
      </c>
      <c r="N136" s="9">
        <v>0</v>
      </c>
      <c r="O136" s="81">
        <f t="shared" si="47"/>
        <v>5</v>
      </c>
    </row>
    <row r="137" spans="1:15" ht="22.5" customHeight="1" x14ac:dyDescent="0.2">
      <c r="A137" s="82">
        <v>26</v>
      </c>
      <c r="B137" s="8" t="s">
        <v>40</v>
      </c>
      <c r="C137" s="28">
        <v>8</v>
      </c>
      <c r="D137" s="28">
        <v>5</v>
      </c>
      <c r="E137" s="28">
        <v>13</v>
      </c>
      <c r="F137" s="28">
        <v>20</v>
      </c>
      <c r="G137" s="28">
        <v>24</v>
      </c>
      <c r="H137" s="28">
        <v>8</v>
      </c>
      <c r="I137" s="28">
        <v>11</v>
      </c>
      <c r="J137" s="28">
        <v>19</v>
      </c>
      <c r="K137" s="9">
        <v>12</v>
      </c>
      <c r="L137" s="9">
        <v>15</v>
      </c>
      <c r="M137" s="9">
        <v>22</v>
      </c>
      <c r="N137" s="9">
        <v>1</v>
      </c>
      <c r="O137" s="81">
        <f t="shared" si="47"/>
        <v>158</v>
      </c>
    </row>
    <row r="138" spans="1:15" ht="31.5" x14ac:dyDescent="0.2">
      <c r="A138" s="82">
        <v>27</v>
      </c>
      <c r="B138" s="3" t="s">
        <v>41</v>
      </c>
      <c r="C138" s="28">
        <v>0</v>
      </c>
      <c r="D138" s="28">
        <v>0</v>
      </c>
      <c r="E138" s="28">
        <v>0</v>
      </c>
      <c r="F138" s="28">
        <v>26</v>
      </c>
      <c r="G138" s="28">
        <v>0</v>
      </c>
      <c r="H138" s="28">
        <v>17</v>
      </c>
      <c r="I138" s="28">
        <v>0</v>
      </c>
      <c r="J138" s="28">
        <v>0</v>
      </c>
      <c r="K138" s="9">
        <v>0</v>
      </c>
      <c r="L138" s="9">
        <v>23</v>
      </c>
      <c r="M138" s="9">
        <v>0</v>
      </c>
      <c r="N138" s="9">
        <v>0</v>
      </c>
      <c r="O138" s="81">
        <f t="shared" si="47"/>
        <v>66</v>
      </c>
    </row>
    <row r="139" spans="1:15" ht="34.5" customHeight="1" x14ac:dyDescent="0.2">
      <c r="A139" s="82">
        <v>28</v>
      </c>
      <c r="B139" s="22" t="s">
        <v>51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9">
        <v>0</v>
      </c>
      <c r="L139" s="9">
        <v>0</v>
      </c>
      <c r="M139" s="9">
        <v>0</v>
      </c>
      <c r="N139" s="9">
        <v>0</v>
      </c>
      <c r="O139" s="81">
        <f t="shared" si="47"/>
        <v>0</v>
      </c>
    </row>
    <row r="140" spans="1:15" ht="22.5" customHeight="1" x14ac:dyDescent="0.2">
      <c r="A140" s="82">
        <v>29</v>
      </c>
      <c r="B140" s="21" t="s">
        <v>50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9">
        <v>0</v>
      </c>
      <c r="L140" s="9">
        <v>0</v>
      </c>
      <c r="M140" s="9">
        <v>0</v>
      </c>
      <c r="N140" s="9">
        <v>0</v>
      </c>
      <c r="O140" s="81">
        <f t="shared" si="47"/>
        <v>0</v>
      </c>
    </row>
    <row r="141" spans="1:15" ht="20.25" customHeight="1" x14ac:dyDescent="0.2">
      <c r="A141" s="89">
        <v>30</v>
      </c>
      <c r="B141" s="8" t="s">
        <v>42</v>
      </c>
      <c r="C141" s="28">
        <v>53</v>
      </c>
      <c r="D141" s="28">
        <v>56</v>
      </c>
      <c r="E141" s="28">
        <v>60</v>
      </c>
      <c r="F141" s="28">
        <v>62</v>
      </c>
      <c r="G141" s="28">
        <v>63</v>
      </c>
      <c r="H141" s="28">
        <v>64</v>
      </c>
      <c r="I141" s="28">
        <v>64</v>
      </c>
      <c r="J141" s="28">
        <v>88</v>
      </c>
      <c r="K141" s="9">
        <v>112</v>
      </c>
      <c r="L141" s="9">
        <v>116</v>
      </c>
      <c r="M141" s="9">
        <v>117</v>
      </c>
      <c r="N141" s="9">
        <v>118</v>
      </c>
      <c r="O141" s="50"/>
    </row>
    <row r="142" spans="1:15" ht="20.25" customHeight="1" x14ac:dyDescent="0.2">
      <c r="A142" s="108" t="s">
        <v>48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1:15" ht="25.5" customHeight="1" x14ac:dyDescent="0.2">
      <c r="A143" s="35" t="s">
        <v>0</v>
      </c>
      <c r="B143" s="26" t="s">
        <v>1</v>
      </c>
      <c r="C143" s="26" t="s">
        <v>54</v>
      </c>
      <c r="D143" s="26" t="s">
        <v>55</v>
      </c>
      <c r="E143" s="26" t="s">
        <v>56</v>
      </c>
      <c r="F143" s="26" t="s">
        <v>57</v>
      </c>
      <c r="G143" s="26" t="s">
        <v>58</v>
      </c>
      <c r="H143" s="26" t="s">
        <v>59</v>
      </c>
      <c r="I143" s="26" t="s">
        <v>60</v>
      </c>
      <c r="J143" s="26" t="s">
        <v>61</v>
      </c>
      <c r="K143" s="26" t="s">
        <v>62</v>
      </c>
      <c r="L143" s="26" t="s">
        <v>63</v>
      </c>
      <c r="M143" s="26" t="s">
        <v>64</v>
      </c>
      <c r="N143" s="26" t="s">
        <v>65</v>
      </c>
      <c r="O143" s="26" t="s">
        <v>2</v>
      </c>
    </row>
    <row r="144" spans="1:15" ht="19.5" customHeight="1" x14ac:dyDescent="0.2">
      <c r="A144" s="90">
        <v>1</v>
      </c>
      <c r="B144" s="8" t="s">
        <v>3</v>
      </c>
      <c r="C144" s="28">
        <v>37</v>
      </c>
      <c r="D144" s="28">
        <v>33</v>
      </c>
      <c r="E144" s="28">
        <v>57</v>
      </c>
      <c r="F144" s="28">
        <v>53</v>
      </c>
      <c r="G144" s="28">
        <v>43</v>
      </c>
      <c r="H144" s="28">
        <v>45</v>
      </c>
      <c r="I144" s="28">
        <v>30</v>
      </c>
      <c r="J144" s="28">
        <v>52</v>
      </c>
      <c r="K144" s="9">
        <v>44</v>
      </c>
      <c r="L144" s="9">
        <v>54</v>
      </c>
      <c r="M144" s="9">
        <v>42</v>
      </c>
      <c r="N144" s="9">
        <v>26</v>
      </c>
      <c r="O144" s="81">
        <f>SUM(C144:N144)</f>
        <v>516</v>
      </c>
    </row>
    <row r="145" spans="1:15" ht="19.5" customHeight="1" x14ac:dyDescent="0.2">
      <c r="A145" s="82">
        <v>2</v>
      </c>
      <c r="B145" s="8" t="s">
        <v>4</v>
      </c>
      <c r="C145" s="28">
        <v>45</v>
      </c>
      <c r="D145" s="28">
        <v>33</v>
      </c>
      <c r="E145" s="28">
        <v>58</v>
      </c>
      <c r="F145" s="28">
        <v>48</v>
      </c>
      <c r="G145" s="28">
        <v>23</v>
      </c>
      <c r="H145" s="28">
        <v>25</v>
      </c>
      <c r="I145" s="28">
        <v>30</v>
      </c>
      <c r="J145" s="28">
        <v>30</v>
      </c>
      <c r="K145" s="9">
        <v>27</v>
      </c>
      <c r="L145" s="9">
        <v>1</v>
      </c>
      <c r="M145" s="9">
        <v>19</v>
      </c>
      <c r="N145" s="9">
        <v>46</v>
      </c>
      <c r="O145" s="81">
        <f t="shared" ref="O145:O186" si="48">SUM(C145:N145)</f>
        <v>385</v>
      </c>
    </row>
    <row r="146" spans="1:15" ht="19.5" customHeight="1" x14ac:dyDescent="0.2">
      <c r="A146" s="90">
        <v>3</v>
      </c>
      <c r="B146" s="8" t="s">
        <v>5</v>
      </c>
      <c r="C146" s="28">
        <v>1</v>
      </c>
      <c r="D146" s="28">
        <v>1</v>
      </c>
      <c r="E146" s="28">
        <v>0</v>
      </c>
      <c r="F146" s="28">
        <v>3</v>
      </c>
      <c r="G146" s="28">
        <v>2</v>
      </c>
      <c r="H146" s="28">
        <v>1</v>
      </c>
      <c r="I146" s="28">
        <v>6</v>
      </c>
      <c r="J146" s="28">
        <v>2</v>
      </c>
      <c r="K146" s="9">
        <v>3</v>
      </c>
      <c r="L146" s="9">
        <v>1</v>
      </c>
      <c r="M146" s="9">
        <v>4</v>
      </c>
      <c r="N146" s="9">
        <v>1</v>
      </c>
      <c r="O146" s="81">
        <f t="shared" si="48"/>
        <v>25</v>
      </c>
    </row>
    <row r="147" spans="1:15" ht="19.5" customHeight="1" x14ac:dyDescent="0.2">
      <c r="A147" s="82">
        <v>4</v>
      </c>
      <c r="B147" s="8" t="s">
        <v>6</v>
      </c>
      <c r="C147" s="28">
        <v>1</v>
      </c>
      <c r="D147" s="28">
        <v>2</v>
      </c>
      <c r="E147" s="28">
        <v>2</v>
      </c>
      <c r="F147" s="28">
        <v>6</v>
      </c>
      <c r="G147" s="28">
        <v>4</v>
      </c>
      <c r="H147" s="28">
        <v>4</v>
      </c>
      <c r="I147" s="28">
        <v>8</v>
      </c>
      <c r="J147" s="28">
        <v>3</v>
      </c>
      <c r="K147" s="9">
        <v>1</v>
      </c>
      <c r="L147" s="9">
        <v>0</v>
      </c>
      <c r="M147" s="9">
        <v>4</v>
      </c>
      <c r="N147" s="9">
        <v>5</v>
      </c>
      <c r="O147" s="81">
        <f t="shared" si="48"/>
        <v>40</v>
      </c>
    </row>
    <row r="148" spans="1:15" ht="19.5" customHeight="1" x14ac:dyDescent="0.2">
      <c r="A148" s="90">
        <v>5</v>
      </c>
      <c r="B148" s="8" t="s">
        <v>7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9">
        <v>0</v>
      </c>
      <c r="L148" s="9">
        <v>0</v>
      </c>
      <c r="M148" s="9">
        <v>0</v>
      </c>
      <c r="N148" s="9">
        <v>0</v>
      </c>
      <c r="O148" s="81">
        <f t="shared" si="48"/>
        <v>0</v>
      </c>
    </row>
    <row r="149" spans="1:15" ht="19.5" customHeight="1" x14ac:dyDescent="0.2">
      <c r="A149" s="82">
        <v>6</v>
      </c>
      <c r="B149" s="8" t="s">
        <v>8</v>
      </c>
      <c r="C149" s="28">
        <v>17</v>
      </c>
      <c r="D149" s="28">
        <v>9</v>
      </c>
      <c r="E149" s="28">
        <v>1</v>
      </c>
      <c r="F149" s="28">
        <v>1</v>
      </c>
      <c r="G149" s="28">
        <v>2</v>
      </c>
      <c r="H149" s="28">
        <v>2</v>
      </c>
      <c r="I149" s="28">
        <v>0</v>
      </c>
      <c r="J149" s="28">
        <v>3</v>
      </c>
      <c r="K149" s="9">
        <v>2</v>
      </c>
      <c r="L149" s="9">
        <v>5</v>
      </c>
      <c r="M149" s="9">
        <v>4</v>
      </c>
      <c r="N149" s="9">
        <v>3</v>
      </c>
      <c r="O149" s="81">
        <f t="shared" si="48"/>
        <v>49</v>
      </c>
    </row>
    <row r="150" spans="1:15" ht="19.5" customHeight="1" x14ac:dyDescent="0.2">
      <c r="A150" s="90">
        <v>7</v>
      </c>
      <c r="B150" s="8" t="s">
        <v>9</v>
      </c>
      <c r="C150" s="28">
        <v>9</v>
      </c>
      <c r="D150" s="28">
        <v>10</v>
      </c>
      <c r="E150" s="28">
        <v>10</v>
      </c>
      <c r="F150" s="28">
        <v>6</v>
      </c>
      <c r="G150" s="28">
        <v>4</v>
      </c>
      <c r="H150" s="28">
        <v>8</v>
      </c>
      <c r="I150" s="28">
        <v>3</v>
      </c>
      <c r="J150" s="28">
        <v>3</v>
      </c>
      <c r="K150" s="9">
        <v>4</v>
      </c>
      <c r="L150" s="9">
        <v>8</v>
      </c>
      <c r="M150" s="9">
        <v>8</v>
      </c>
      <c r="N150" s="9">
        <v>7</v>
      </c>
      <c r="O150" s="81">
        <f t="shared" si="48"/>
        <v>80</v>
      </c>
    </row>
    <row r="151" spans="1:15" ht="19.5" customHeight="1" x14ac:dyDescent="0.2">
      <c r="A151" s="82">
        <v>8</v>
      </c>
      <c r="B151" s="8" t="s">
        <v>10</v>
      </c>
      <c r="C151" s="28">
        <v>2</v>
      </c>
      <c r="D151" s="28">
        <v>4</v>
      </c>
      <c r="E151" s="28">
        <v>6</v>
      </c>
      <c r="F151" s="28">
        <v>2</v>
      </c>
      <c r="G151" s="28">
        <v>1</v>
      </c>
      <c r="H151" s="28">
        <v>6</v>
      </c>
      <c r="I151" s="28">
        <v>2</v>
      </c>
      <c r="J151" s="28">
        <v>3</v>
      </c>
      <c r="K151" s="9">
        <v>6</v>
      </c>
      <c r="L151" s="9">
        <v>8</v>
      </c>
      <c r="M151" s="9">
        <v>4</v>
      </c>
      <c r="N151" s="9">
        <v>4</v>
      </c>
      <c r="O151" s="81">
        <f t="shared" si="48"/>
        <v>48</v>
      </c>
    </row>
    <row r="152" spans="1:15" ht="19.5" customHeight="1" x14ac:dyDescent="0.2">
      <c r="A152" s="90">
        <v>9</v>
      </c>
      <c r="B152" s="8" t="s">
        <v>11</v>
      </c>
      <c r="C152" s="28">
        <v>333</v>
      </c>
      <c r="D152" s="28">
        <v>318</v>
      </c>
      <c r="E152" s="28">
        <v>354</v>
      </c>
      <c r="F152" s="28">
        <v>292</v>
      </c>
      <c r="G152" s="28">
        <v>319</v>
      </c>
      <c r="H152" s="28">
        <v>291</v>
      </c>
      <c r="I152" s="28">
        <v>168</v>
      </c>
      <c r="J152" s="28">
        <v>355</v>
      </c>
      <c r="K152" s="9">
        <v>312</v>
      </c>
      <c r="L152" s="9">
        <v>367</v>
      </c>
      <c r="M152" s="9">
        <v>251</v>
      </c>
      <c r="N152" s="9">
        <v>144</v>
      </c>
      <c r="O152" s="81">
        <f t="shared" si="48"/>
        <v>3504</v>
      </c>
    </row>
    <row r="153" spans="1:15" ht="19.5" customHeight="1" x14ac:dyDescent="0.2">
      <c r="A153" s="82">
        <v>10</v>
      </c>
      <c r="B153" s="8" t="s">
        <v>12</v>
      </c>
      <c r="C153" s="28">
        <v>385</v>
      </c>
      <c r="D153" s="28">
        <v>336</v>
      </c>
      <c r="E153" s="28">
        <v>355</v>
      </c>
      <c r="F153" s="28">
        <v>176</v>
      </c>
      <c r="G153" s="28">
        <v>367</v>
      </c>
      <c r="H153" s="28">
        <v>303</v>
      </c>
      <c r="I153" s="28">
        <v>283</v>
      </c>
      <c r="J153" s="28">
        <v>220</v>
      </c>
      <c r="K153" s="9">
        <v>362</v>
      </c>
      <c r="L153" s="9">
        <v>228</v>
      </c>
      <c r="M153" s="9">
        <v>368</v>
      </c>
      <c r="N153" s="9">
        <v>195</v>
      </c>
      <c r="O153" s="81">
        <f t="shared" si="48"/>
        <v>3578</v>
      </c>
    </row>
    <row r="154" spans="1:15" ht="19.5" customHeight="1" x14ac:dyDescent="0.2">
      <c r="A154" s="90">
        <v>11</v>
      </c>
      <c r="B154" s="8" t="s">
        <v>13</v>
      </c>
      <c r="C154" s="28">
        <v>358</v>
      </c>
      <c r="D154" s="28">
        <v>288</v>
      </c>
      <c r="E154" s="28">
        <v>331</v>
      </c>
      <c r="F154" s="28">
        <v>474</v>
      </c>
      <c r="G154" s="28">
        <v>321</v>
      </c>
      <c r="H154" s="28">
        <v>269</v>
      </c>
      <c r="I154" s="28">
        <v>136</v>
      </c>
      <c r="J154" s="28">
        <v>277</v>
      </c>
      <c r="K154" s="9">
        <v>288</v>
      </c>
      <c r="L154" s="9">
        <v>335</v>
      </c>
      <c r="M154" s="9">
        <v>232</v>
      </c>
      <c r="N154" s="9">
        <v>139</v>
      </c>
      <c r="O154" s="81">
        <f t="shared" si="48"/>
        <v>3448</v>
      </c>
    </row>
    <row r="155" spans="1:15" ht="19.5" customHeight="1" x14ac:dyDescent="0.2">
      <c r="A155" s="102">
        <v>12</v>
      </c>
      <c r="B155" s="8" t="s">
        <v>14</v>
      </c>
      <c r="C155" s="28">
        <v>133</v>
      </c>
      <c r="D155" s="28">
        <v>50</v>
      </c>
      <c r="E155" s="28">
        <v>37</v>
      </c>
      <c r="F155" s="28">
        <v>58</v>
      </c>
      <c r="G155" s="28">
        <v>66</v>
      </c>
      <c r="H155" s="28">
        <v>75</v>
      </c>
      <c r="I155" s="28">
        <v>40</v>
      </c>
      <c r="J155" s="28">
        <v>24</v>
      </c>
      <c r="K155" s="9">
        <v>64</v>
      </c>
      <c r="L155" s="9">
        <v>98</v>
      </c>
      <c r="M155" s="9">
        <v>47</v>
      </c>
      <c r="N155" s="9">
        <v>32</v>
      </c>
      <c r="O155" s="81">
        <f t="shared" si="48"/>
        <v>724</v>
      </c>
    </row>
    <row r="156" spans="1:15" ht="19.5" customHeight="1" x14ac:dyDescent="0.2">
      <c r="A156" s="103"/>
      <c r="B156" s="11" t="s">
        <v>15</v>
      </c>
      <c r="C156" s="28">
        <v>73</v>
      </c>
      <c r="D156" s="28">
        <v>16</v>
      </c>
      <c r="E156" s="28">
        <v>1</v>
      </c>
      <c r="F156" s="28">
        <v>13</v>
      </c>
      <c r="G156" s="28">
        <v>14</v>
      </c>
      <c r="H156" s="28">
        <v>17</v>
      </c>
      <c r="I156" s="28">
        <v>11</v>
      </c>
      <c r="J156" s="28">
        <v>6</v>
      </c>
      <c r="K156" s="9">
        <v>58</v>
      </c>
      <c r="L156" s="9">
        <v>28</v>
      </c>
      <c r="M156" s="9">
        <v>12</v>
      </c>
      <c r="N156" s="9">
        <v>20</v>
      </c>
      <c r="O156" s="81">
        <f t="shared" si="48"/>
        <v>269</v>
      </c>
    </row>
    <row r="157" spans="1:15" ht="19.5" customHeight="1" x14ac:dyDescent="0.2">
      <c r="A157" s="103"/>
      <c r="B157" s="11" t="s">
        <v>16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9">
        <v>0</v>
      </c>
      <c r="L157" s="9">
        <v>0</v>
      </c>
      <c r="M157" s="9">
        <v>0</v>
      </c>
      <c r="N157" s="9">
        <v>12</v>
      </c>
      <c r="O157" s="81">
        <f t="shared" si="48"/>
        <v>12</v>
      </c>
    </row>
    <row r="158" spans="1:15" ht="19.5" customHeight="1" x14ac:dyDescent="0.2">
      <c r="A158" s="103"/>
      <c r="B158" s="11" t="s">
        <v>17</v>
      </c>
      <c r="C158" s="28">
        <v>0</v>
      </c>
      <c r="D158" s="28">
        <v>0</v>
      </c>
      <c r="E158" s="28">
        <v>1</v>
      </c>
      <c r="F158" s="28">
        <v>0</v>
      </c>
      <c r="G158" s="28">
        <v>2</v>
      </c>
      <c r="H158" s="28">
        <v>0</v>
      </c>
      <c r="I158" s="28">
        <v>0</v>
      </c>
      <c r="J158" s="28">
        <v>2</v>
      </c>
      <c r="K158" s="9">
        <v>0</v>
      </c>
      <c r="L158" s="9">
        <v>4</v>
      </c>
      <c r="M158" s="9">
        <v>1</v>
      </c>
      <c r="N158" s="9">
        <v>0</v>
      </c>
      <c r="O158" s="81">
        <f t="shared" si="48"/>
        <v>10</v>
      </c>
    </row>
    <row r="159" spans="1:15" ht="19.5" customHeight="1" x14ac:dyDescent="0.2">
      <c r="A159" s="104"/>
      <c r="B159" s="11" t="s">
        <v>18</v>
      </c>
      <c r="C159" s="28">
        <v>60</v>
      </c>
      <c r="D159" s="28">
        <v>34</v>
      </c>
      <c r="E159" s="28">
        <v>35</v>
      </c>
      <c r="F159" s="28">
        <v>45</v>
      </c>
      <c r="G159" s="28">
        <v>50</v>
      </c>
      <c r="H159" s="28">
        <v>58</v>
      </c>
      <c r="I159" s="28">
        <v>29</v>
      </c>
      <c r="J159" s="28">
        <v>16</v>
      </c>
      <c r="K159" s="9">
        <v>6</v>
      </c>
      <c r="L159" s="9">
        <v>66</v>
      </c>
      <c r="M159" s="9">
        <v>34</v>
      </c>
      <c r="N159" s="9">
        <v>0</v>
      </c>
      <c r="O159" s="81">
        <f t="shared" si="48"/>
        <v>433</v>
      </c>
    </row>
    <row r="160" spans="1:15" ht="19.5" customHeight="1" x14ac:dyDescent="0.2">
      <c r="A160" s="82">
        <v>13</v>
      </c>
      <c r="B160" s="8" t="s">
        <v>44</v>
      </c>
      <c r="C160" s="28">
        <v>17</v>
      </c>
      <c r="D160" s="28">
        <v>13</v>
      </c>
      <c r="E160" s="28">
        <v>9</v>
      </c>
      <c r="F160" s="28">
        <v>6</v>
      </c>
      <c r="G160" s="28">
        <v>10</v>
      </c>
      <c r="H160" s="28">
        <v>14</v>
      </c>
      <c r="I160" s="28">
        <v>8</v>
      </c>
      <c r="J160" s="28">
        <v>17</v>
      </c>
      <c r="K160" s="9">
        <v>6</v>
      </c>
      <c r="L160" s="9">
        <v>25</v>
      </c>
      <c r="M160" s="9">
        <v>20</v>
      </c>
      <c r="N160" s="9">
        <v>3</v>
      </c>
      <c r="O160" s="81">
        <f t="shared" si="48"/>
        <v>148</v>
      </c>
    </row>
    <row r="161" spans="1:15" ht="19.5" customHeight="1" x14ac:dyDescent="0.2">
      <c r="A161" s="82">
        <v>14</v>
      </c>
      <c r="B161" s="8" t="s">
        <v>45</v>
      </c>
      <c r="C161" s="28">
        <v>7</v>
      </c>
      <c r="D161" s="28">
        <v>8</v>
      </c>
      <c r="E161" s="28">
        <v>9</v>
      </c>
      <c r="F161" s="28">
        <v>6</v>
      </c>
      <c r="G161" s="28">
        <v>11</v>
      </c>
      <c r="H161" s="28">
        <v>9</v>
      </c>
      <c r="I161" s="28">
        <v>7</v>
      </c>
      <c r="J161" s="28">
        <v>14</v>
      </c>
      <c r="K161" s="9">
        <v>9</v>
      </c>
      <c r="L161" s="9">
        <v>15</v>
      </c>
      <c r="M161" s="9">
        <v>14</v>
      </c>
      <c r="N161" s="9">
        <v>1</v>
      </c>
      <c r="O161" s="81">
        <f t="shared" si="48"/>
        <v>110</v>
      </c>
    </row>
    <row r="162" spans="1:15" ht="31.5" x14ac:dyDescent="0.2">
      <c r="A162" s="102">
        <v>15</v>
      </c>
      <c r="B162" s="8" t="s">
        <v>19</v>
      </c>
      <c r="C162" s="28">
        <v>10</v>
      </c>
      <c r="D162" s="28">
        <v>1</v>
      </c>
      <c r="E162" s="28">
        <v>3</v>
      </c>
      <c r="F162" s="28">
        <v>92</v>
      </c>
      <c r="G162" s="28">
        <v>24</v>
      </c>
      <c r="H162" s="28">
        <v>9</v>
      </c>
      <c r="I162" s="28">
        <v>0</v>
      </c>
      <c r="J162" s="28">
        <v>51</v>
      </c>
      <c r="K162" s="9">
        <v>37</v>
      </c>
      <c r="L162" s="9">
        <v>51</v>
      </c>
      <c r="M162" s="9">
        <v>7</v>
      </c>
      <c r="N162" s="9">
        <v>5</v>
      </c>
      <c r="O162" s="81">
        <f t="shared" si="48"/>
        <v>290</v>
      </c>
    </row>
    <row r="163" spans="1:15" ht="19.5" customHeight="1" x14ac:dyDescent="0.2">
      <c r="A163" s="103"/>
      <c r="B163" s="11" t="s">
        <v>20</v>
      </c>
      <c r="C163" s="28">
        <v>5</v>
      </c>
      <c r="D163" s="28">
        <v>0</v>
      </c>
      <c r="E163" s="28">
        <v>1</v>
      </c>
      <c r="F163" s="28">
        <v>2</v>
      </c>
      <c r="G163" s="28">
        <v>0</v>
      </c>
      <c r="H163" s="28">
        <v>0</v>
      </c>
      <c r="I163" s="28">
        <v>0</v>
      </c>
      <c r="J163" s="28">
        <v>11</v>
      </c>
      <c r="K163" s="9">
        <v>2</v>
      </c>
      <c r="L163" s="9">
        <v>12</v>
      </c>
      <c r="M163" s="9">
        <v>0</v>
      </c>
      <c r="N163" s="9">
        <v>0</v>
      </c>
      <c r="O163" s="81">
        <f t="shared" si="48"/>
        <v>33</v>
      </c>
    </row>
    <row r="164" spans="1:15" ht="19.5" customHeight="1" x14ac:dyDescent="0.2">
      <c r="A164" s="103"/>
      <c r="B164" s="11" t="s">
        <v>21</v>
      </c>
      <c r="C164" s="28">
        <v>0</v>
      </c>
      <c r="D164" s="28">
        <v>0</v>
      </c>
      <c r="E164" s="28">
        <v>0</v>
      </c>
      <c r="F164" s="28">
        <v>90</v>
      </c>
      <c r="G164" s="28">
        <v>23</v>
      </c>
      <c r="H164" s="28">
        <v>9</v>
      </c>
      <c r="I164" s="28">
        <v>0</v>
      </c>
      <c r="J164" s="28">
        <v>39</v>
      </c>
      <c r="K164" s="9">
        <v>35</v>
      </c>
      <c r="L164" s="9">
        <v>28</v>
      </c>
      <c r="M164" s="9">
        <v>1</v>
      </c>
      <c r="N164" s="9">
        <v>5</v>
      </c>
      <c r="O164" s="81">
        <f t="shared" si="48"/>
        <v>230</v>
      </c>
    </row>
    <row r="165" spans="1:15" ht="19.5" customHeight="1" x14ac:dyDescent="0.2">
      <c r="A165" s="103"/>
      <c r="B165" s="11" t="s">
        <v>22</v>
      </c>
      <c r="C165" s="28">
        <v>0</v>
      </c>
      <c r="D165" s="28">
        <v>1</v>
      </c>
      <c r="E165" s="28">
        <v>2</v>
      </c>
      <c r="F165" s="28">
        <v>0</v>
      </c>
      <c r="G165" s="28">
        <v>1</v>
      </c>
      <c r="H165" s="28">
        <v>0</v>
      </c>
      <c r="I165" s="28">
        <v>0</v>
      </c>
      <c r="J165" s="28">
        <v>1</v>
      </c>
      <c r="K165" s="9">
        <v>0</v>
      </c>
      <c r="L165" s="9">
        <v>5</v>
      </c>
      <c r="M165" s="9">
        <v>0</v>
      </c>
      <c r="N165" s="9">
        <v>0</v>
      </c>
      <c r="O165" s="81">
        <f t="shared" si="48"/>
        <v>10</v>
      </c>
    </row>
    <row r="166" spans="1:15" ht="19.5" customHeight="1" x14ac:dyDescent="0.2">
      <c r="A166" s="103"/>
      <c r="B166" s="11" t="s">
        <v>23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9">
        <v>0</v>
      </c>
      <c r="L166" s="9">
        <v>0</v>
      </c>
      <c r="M166" s="9">
        <v>0</v>
      </c>
      <c r="N166" s="9">
        <v>0</v>
      </c>
      <c r="O166" s="81">
        <f t="shared" si="48"/>
        <v>0</v>
      </c>
    </row>
    <row r="167" spans="1:15" ht="19.5" customHeight="1" x14ac:dyDescent="0.2">
      <c r="A167" s="104"/>
      <c r="B167" s="11" t="s">
        <v>24</v>
      </c>
      <c r="C167" s="28">
        <v>5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9">
        <v>0</v>
      </c>
      <c r="L167" s="9">
        <v>6</v>
      </c>
      <c r="M167" s="9">
        <v>6</v>
      </c>
      <c r="N167" s="9">
        <v>0</v>
      </c>
      <c r="O167" s="81">
        <f t="shared" si="48"/>
        <v>17</v>
      </c>
    </row>
    <row r="168" spans="1:15" ht="15.75" x14ac:dyDescent="0.2">
      <c r="A168" s="82">
        <v>16</v>
      </c>
      <c r="B168" s="8" t="s">
        <v>25</v>
      </c>
      <c r="C168" s="28">
        <v>2</v>
      </c>
      <c r="D168" s="28">
        <v>0</v>
      </c>
      <c r="E168" s="28">
        <v>0</v>
      </c>
      <c r="F168" s="28">
        <v>0</v>
      </c>
      <c r="G168" s="28">
        <v>0</v>
      </c>
      <c r="H168" s="28">
        <v>2</v>
      </c>
      <c r="I168" s="28">
        <v>1</v>
      </c>
      <c r="J168" s="28">
        <v>2</v>
      </c>
      <c r="K168" s="9">
        <v>0</v>
      </c>
      <c r="L168" s="9">
        <v>2</v>
      </c>
      <c r="M168" s="9">
        <v>1</v>
      </c>
      <c r="N168" s="9">
        <v>2</v>
      </c>
      <c r="O168" s="81">
        <f t="shared" si="48"/>
        <v>12</v>
      </c>
    </row>
    <row r="169" spans="1:15" ht="31.5" x14ac:dyDescent="0.2">
      <c r="A169" s="82">
        <v>17</v>
      </c>
      <c r="B169" s="8" t="s">
        <v>26</v>
      </c>
      <c r="C169" s="28">
        <v>0</v>
      </c>
      <c r="D169" s="28">
        <v>1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9">
        <v>0</v>
      </c>
      <c r="L169" s="9">
        <v>1</v>
      </c>
      <c r="M169" s="9">
        <v>0</v>
      </c>
      <c r="N169" s="9">
        <v>0</v>
      </c>
      <c r="O169" s="81">
        <f t="shared" si="48"/>
        <v>3</v>
      </c>
    </row>
    <row r="170" spans="1:15" ht="20.25" customHeight="1" x14ac:dyDescent="0.2">
      <c r="A170" s="82">
        <v>18</v>
      </c>
      <c r="B170" s="8" t="s">
        <v>27</v>
      </c>
      <c r="C170" s="28">
        <v>0</v>
      </c>
      <c r="D170" s="28">
        <v>0</v>
      </c>
      <c r="E170" s="28">
        <v>1</v>
      </c>
      <c r="F170" s="28">
        <v>1</v>
      </c>
      <c r="G170" s="28">
        <v>1</v>
      </c>
      <c r="H170" s="28">
        <v>0</v>
      </c>
      <c r="I170" s="28">
        <v>1</v>
      </c>
      <c r="J170" s="28">
        <v>1</v>
      </c>
      <c r="K170" s="9">
        <v>1</v>
      </c>
      <c r="L170" s="9">
        <v>1</v>
      </c>
      <c r="M170" s="9">
        <v>1</v>
      </c>
      <c r="N170" s="9">
        <v>0</v>
      </c>
      <c r="O170" s="81">
        <f t="shared" si="48"/>
        <v>8</v>
      </c>
    </row>
    <row r="171" spans="1:15" ht="20.25" customHeight="1" x14ac:dyDescent="0.2">
      <c r="A171" s="102">
        <v>19</v>
      </c>
      <c r="B171" s="8" t="s">
        <v>28</v>
      </c>
      <c r="C171" s="28">
        <v>0</v>
      </c>
      <c r="D171" s="28">
        <v>0</v>
      </c>
      <c r="E171" s="28">
        <v>0</v>
      </c>
      <c r="F171" s="28">
        <v>0</v>
      </c>
      <c r="G171" s="28">
        <v>1</v>
      </c>
      <c r="H171" s="28">
        <v>0</v>
      </c>
      <c r="I171" s="28">
        <v>0</v>
      </c>
      <c r="J171" s="28">
        <v>1</v>
      </c>
      <c r="K171" s="9">
        <v>0</v>
      </c>
      <c r="L171" s="9">
        <v>0</v>
      </c>
      <c r="M171" s="9">
        <v>0</v>
      </c>
      <c r="N171" s="9">
        <v>0</v>
      </c>
      <c r="O171" s="81">
        <f t="shared" si="48"/>
        <v>2</v>
      </c>
    </row>
    <row r="172" spans="1:15" ht="20.25" customHeight="1" x14ac:dyDescent="0.2">
      <c r="A172" s="103"/>
      <c r="B172" s="11" t="s">
        <v>29</v>
      </c>
      <c r="C172" s="28">
        <v>0</v>
      </c>
      <c r="D172" s="28">
        <v>0</v>
      </c>
      <c r="E172" s="28">
        <v>0</v>
      </c>
      <c r="F172" s="28">
        <v>0</v>
      </c>
      <c r="G172" s="28">
        <v>1</v>
      </c>
      <c r="H172" s="28">
        <v>0</v>
      </c>
      <c r="I172" s="28">
        <v>0</v>
      </c>
      <c r="J172" s="28">
        <v>0</v>
      </c>
      <c r="K172" s="9">
        <v>0</v>
      </c>
      <c r="L172" s="9">
        <v>0</v>
      </c>
      <c r="M172" s="9">
        <v>0</v>
      </c>
      <c r="N172" s="9">
        <v>0</v>
      </c>
      <c r="O172" s="81">
        <f t="shared" si="48"/>
        <v>1</v>
      </c>
    </row>
    <row r="173" spans="1:15" ht="20.25" customHeight="1" x14ac:dyDescent="0.2">
      <c r="A173" s="103"/>
      <c r="B173" s="11" t="s">
        <v>30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1</v>
      </c>
      <c r="K173" s="9">
        <v>0</v>
      </c>
      <c r="L173" s="9">
        <v>0</v>
      </c>
      <c r="M173" s="9">
        <v>0</v>
      </c>
      <c r="N173" s="9">
        <v>0</v>
      </c>
      <c r="O173" s="81">
        <f t="shared" si="48"/>
        <v>1</v>
      </c>
    </row>
    <row r="174" spans="1:15" ht="20.25" customHeight="1" x14ac:dyDescent="0.2">
      <c r="A174" s="104"/>
      <c r="B174" s="11" t="s">
        <v>31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9">
        <v>0</v>
      </c>
      <c r="L174" s="9">
        <v>0</v>
      </c>
      <c r="M174" s="9">
        <v>0</v>
      </c>
      <c r="N174" s="9">
        <v>0</v>
      </c>
      <c r="O174" s="81">
        <f t="shared" si="48"/>
        <v>0</v>
      </c>
    </row>
    <row r="175" spans="1:15" ht="20.25" customHeight="1" x14ac:dyDescent="0.2">
      <c r="A175" s="82">
        <v>20</v>
      </c>
      <c r="B175" s="8" t="s">
        <v>32</v>
      </c>
      <c r="C175" s="28">
        <v>4</v>
      </c>
      <c r="D175" s="28">
        <v>0</v>
      </c>
      <c r="E175" s="28">
        <v>0</v>
      </c>
      <c r="F175" s="28">
        <v>0</v>
      </c>
      <c r="G175" s="28">
        <v>1</v>
      </c>
      <c r="H175" s="28">
        <v>0</v>
      </c>
      <c r="I175" s="28">
        <v>0</v>
      </c>
      <c r="J175" s="28">
        <v>2</v>
      </c>
      <c r="K175" s="9">
        <v>3</v>
      </c>
      <c r="L175" s="9">
        <v>2</v>
      </c>
      <c r="M175" s="9">
        <v>0</v>
      </c>
      <c r="N175" s="9">
        <v>0</v>
      </c>
      <c r="O175" s="81">
        <f t="shared" si="48"/>
        <v>12</v>
      </c>
    </row>
    <row r="176" spans="1:15" ht="20.25" customHeight="1" x14ac:dyDescent="0.2">
      <c r="A176" s="102">
        <v>21</v>
      </c>
      <c r="B176" s="8" t="s">
        <v>33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9">
        <v>0</v>
      </c>
      <c r="L176" s="9">
        <v>0</v>
      </c>
      <c r="M176" s="9">
        <v>0</v>
      </c>
      <c r="N176" s="9">
        <v>0</v>
      </c>
      <c r="O176" s="81">
        <f t="shared" si="48"/>
        <v>0</v>
      </c>
    </row>
    <row r="177" spans="1:15" ht="20.25" customHeight="1" x14ac:dyDescent="0.2">
      <c r="A177" s="103"/>
      <c r="B177" s="11" t="s">
        <v>34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9">
        <v>0</v>
      </c>
      <c r="L177" s="9">
        <v>0</v>
      </c>
      <c r="M177" s="9">
        <v>0</v>
      </c>
      <c r="N177" s="9">
        <v>0</v>
      </c>
      <c r="O177" s="81">
        <f t="shared" si="48"/>
        <v>0</v>
      </c>
    </row>
    <row r="178" spans="1:15" ht="20.25" customHeight="1" x14ac:dyDescent="0.2">
      <c r="A178" s="104"/>
      <c r="B178" s="11" t="s">
        <v>35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9">
        <v>0</v>
      </c>
      <c r="L178" s="9">
        <v>0</v>
      </c>
      <c r="M178" s="9">
        <v>0</v>
      </c>
      <c r="N178" s="9">
        <v>0</v>
      </c>
      <c r="O178" s="81">
        <f t="shared" si="48"/>
        <v>0</v>
      </c>
    </row>
    <row r="179" spans="1:15" ht="20.25" customHeight="1" x14ac:dyDescent="0.2">
      <c r="A179" s="82">
        <v>22</v>
      </c>
      <c r="B179" s="8" t="s">
        <v>36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9">
        <v>0</v>
      </c>
      <c r="L179" s="9">
        <v>0</v>
      </c>
      <c r="M179" s="9">
        <v>0</v>
      </c>
      <c r="N179" s="9">
        <v>0</v>
      </c>
      <c r="O179" s="81">
        <f t="shared" si="48"/>
        <v>0</v>
      </c>
    </row>
    <row r="180" spans="1:15" ht="20.25" customHeight="1" x14ac:dyDescent="0.2">
      <c r="A180" s="82">
        <v>23</v>
      </c>
      <c r="B180" s="8" t="s">
        <v>37</v>
      </c>
      <c r="C180" s="28">
        <v>0</v>
      </c>
      <c r="D180" s="28">
        <v>1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9">
        <v>1</v>
      </c>
      <c r="L180" s="9">
        <v>4</v>
      </c>
      <c r="M180" s="9">
        <v>0</v>
      </c>
      <c r="N180" s="9">
        <v>0</v>
      </c>
      <c r="O180" s="81">
        <f t="shared" si="48"/>
        <v>6</v>
      </c>
    </row>
    <row r="181" spans="1:15" ht="20.25" customHeight="1" x14ac:dyDescent="0.2">
      <c r="A181" s="82">
        <v>24</v>
      </c>
      <c r="B181" s="8" t="s">
        <v>38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1</v>
      </c>
      <c r="J181" s="28">
        <v>1</v>
      </c>
      <c r="K181" s="9">
        <v>6</v>
      </c>
      <c r="L181" s="9">
        <v>1</v>
      </c>
      <c r="M181" s="9">
        <v>0</v>
      </c>
      <c r="N181" s="9">
        <v>0</v>
      </c>
      <c r="O181" s="81">
        <f t="shared" si="48"/>
        <v>9</v>
      </c>
    </row>
    <row r="182" spans="1:15" ht="20.25" customHeight="1" x14ac:dyDescent="0.2">
      <c r="A182" s="82">
        <v>25</v>
      </c>
      <c r="B182" s="8" t="s">
        <v>39</v>
      </c>
      <c r="C182" s="28">
        <v>2</v>
      </c>
      <c r="D182" s="28">
        <v>2</v>
      </c>
      <c r="E182" s="28">
        <v>3</v>
      </c>
      <c r="F182" s="28">
        <v>0</v>
      </c>
      <c r="G182" s="28">
        <v>1</v>
      </c>
      <c r="H182" s="28">
        <v>0</v>
      </c>
      <c r="I182" s="28">
        <v>1</v>
      </c>
      <c r="J182" s="28">
        <v>0</v>
      </c>
      <c r="K182" s="9">
        <v>1</v>
      </c>
      <c r="L182" s="9">
        <v>2</v>
      </c>
      <c r="M182" s="9">
        <v>0</v>
      </c>
      <c r="N182" s="9">
        <v>0</v>
      </c>
      <c r="O182" s="81">
        <f t="shared" si="48"/>
        <v>12</v>
      </c>
    </row>
    <row r="183" spans="1:15" ht="20.25" customHeight="1" x14ac:dyDescent="0.2">
      <c r="A183" s="82">
        <v>26</v>
      </c>
      <c r="B183" s="8" t="s">
        <v>40</v>
      </c>
      <c r="C183" s="28">
        <v>90</v>
      </c>
      <c r="D183" s="28">
        <v>120</v>
      </c>
      <c r="E183" s="28">
        <v>112</v>
      </c>
      <c r="F183" s="28">
        <v>110</v>
      </c>
      <c r="G183" s="28">
        <v>105</v>
      </c>
      <c r="H183" s="28">
        <v>108</v>
      </c>
      <c r="I183" s="28">
        <v>33</v>
      </c>
      <c r="J183" s="28">
        <v>87</v>
      </c>
      <c r="K183" s="9">
        <v>93</v>
      </c>
      <c r="L183" s="9">
        <v>84</v>
      </c>
      <c r="M183" s="9">
        <v>55</v>
      </c>
      <c r="N183" s="9">
        <v>36</v>
      </c>
      <c r="O183" s="81">
        <f t="shared" si="48"/>
        <v>1033</v>
      </c>
    </row>
    <row r="184" spans="1:15" ht="31.5" x14ac:dyDescent="0.2">
      <c r="A184" s="82">
        <v>27</v>
      </c>
      <c r="B184" s="3" t="s">
        <v>41</v>
      </c>
      <c r="C184" s="28">
        <v>0</v>
      </c>
      <c r="D184" s="28">
        <v>0</v>
      </c>
      <c r="E184" s="28">
        <v>0</v>
      </c>
      <c r="F184" s="28">
        <v>43</v>
      </c>
      <c r="G184" s="28">
        <v>0</v>
      </c>
      <c r="H184" s="28">
        <v>128</v>
      </c>
      <c r="I184" s="28">
        <v>0</v>
      </c>
      <c r="J184" s="28">
        <v>0</v>
      </c>
      <c r="K184" s="9">
        <v>0</v>
      </c>
      <c r="L184" s="9">
        <v>115</v>
      </c>
      <c r="M184" s="9">
        <v>0</v>
      </c>
      <c r="N184" s="9">
        <v>0</v>
      </c>
      <c r="O184" s="81">
        <f t="shared" si="48"/>
        <v>286</v>
      </c>
    </row>
    <row r="185" spans="1:15" ht="36" customHeight="1" x14ac:dyDescent="0.2">
      <c r="A185" s="82">
        <v>28</v>
      </c>
      <c r="B185" s="22" t="s">
        <v>51</v>
      </c>
      <c r="C185" s="28">
        <v>3</v>
      </c>
      <c r="D185" s="28">
        <v>4</v>
      </c>
      <c r="E185" s="28">
        <v>4</v>
      </c>
      <c r="F185" s="28">
        <v>1</v>
      </c>
      <c r="G185" s="28">
        <v>1</v>
      </c>
      <c r="H185" s="28">
        <v>1</v>
      </c>
      <c r="I185" s="28">
        <v>1</v>
      </c>
      <c r="J185" s="28">
        <v>1</v>
      </c>
      <c r="K185" s="9">
        <v>0</v>
      </c>
      <c r="L185" s="9">
        <v>0</v>
      </c>
      <c r="M185" s="9">
        <v>0</v>
      </c>
      <c r="N185" s="9">
        <v>0</v>
      </c>
      <c r="O185" s="81">
        <f t="shared" si="48"/>
        <v>16</v>
      </c>
    </row>
    <row r="186" spans="1:15" ht="22.5" customHeight="1" x14ac:dyDescent="0.2">
      <c r="A186" s="82">
        <v>29</v>
      </c>
      <c r="B186" s="21" t="s">
        <v>50</v>
      </c>
      <c r="C186" s="28">
        <v>1</v>
      </c>
      <c r="D186" s="28">
        <v>0</v>
      </c>
      <c r="E186" s="28">
        <v>6</v>
      </c>
      <c r="F186" s="28">
        <v>14</v>
      </c>
      <c r="G186" s="28">
        <v>4</v>
      </c>
      <c r="H186" s="28">
        <v>1</v>
      </c>
      <c r="I186" s="28">
        <v>1</v>
      </c>
      <c r="J186" s="28">
        <v>2</v>
      </c>
      <c r="K186" s="9">
        <v>2</v>
      </c>
      <c r="L186" s="9">
        <v>2</v>
      </c>
      <c r="M186" s="9">
        <v>1</v>
      </c>
      <c r="N186" s="9">
        <v>3</v>
      </c>
      <c r="O186" s="81">
        <f t="shared" si="48"/>
        <v>37</v>
      </c>
    </row>
    <row r="187" spans="1:15" ht="21.75" customHeight="1" x14ac:dyDescent="0.2">
      <c r="A187" s="89">
        <v>30</v>
      </c>
      <c r="B187" s="8" t="s">
        <v>42</v>
      </c>
      <c r="C187" s="28">
        <v>649</v>
      </c>
      <c r="D187" s="28">
        <v>682</v>
      </c>
      <c r="E187" s="28">
        <v>740</v>
      </c>
      <c r="F187" s="28">
        <v>788</v>
      </c>
      <c r="G187" s="28">
        <v>788</v>
      </c>
      <c r="H187" s="28">
        <v>803</v>
      </c>
      <c r="I187" s="28">
        <v>803</v>
      </c>
      <c r="J187" s="28">
        <v>855</v>
      </c>
      <c r="K187" s="9">
        <v>885</v>
      </c>
      <c r="L187" s="9">
        <v>939</v>
      </c>
      <c r="M187" s="9">
        <v>894</v>
      </c>
      <c r="N187" s="9">
        <v>940</v>
      </c>
      <c r="O187" s="50"/>
    </row>
  </sheetData>
  <sheetProtection algorithmName="SHA-512" hashValue="LVq3//rbLBlAo46mY+SpfBtJ+9p3DkKO0XBmL0KzKgiCiYDwrzWb7Ckpyleokxniufg0RnpDKV9V9I0yIzwEDg==" saltValue="KfMKuC142arwmm3Qvdh4vA==" spinCount="100000" sheet="1" formatCells="0" formatColumns="0" formatRows="0" insertColumns="0" insertRows="0" insertHyperlinks="0" sort="0" autoFilter="0" pivotTables="0"/>
  <protectedRanges>
    <protectedRange sqref="K98:N141" name="Rango2"/>
    <protectedRange sqref="K144:N187" name="Rango3"/>
  </protectedRanges>
  <mergeCells count="23">
    <mergeCell ref="A70:A75"/>
    <mergeCell ref="A79:A82"/>
    <mergeCell ref="A84:A86"/>
    <mergeCell ref="A63:A67"/>
    <mergeCell ref="A1:O1"/>
    <mergeCell ref="A2:O2"/>
    <mergeCell ref="A3:O3"/>
    <mergeCell ref="A4:O4"/>
    <mergeCell ref="A17:A21"/>
    <mergeCell ref="A24:A29"/>
    <mergeCell ref="A33:A36"/>
    <mergeCell ref="A38:A40"/>
    <mergeCell ref="A50:O50"/>
    <mergeCell ref="A96:O96"/>
    <mergeCell ref="A109:A113"/>
    <mergeCell ref="A116:A121"/>
    <mergeCell ref="A125:A128"/>
    <mergeCell ref="A130:A132"/>
    <mergeCell ref="A142:O142"/>
    <mergeCell ref="A155:A159"/>
    <mergeCell ref="A162:A167"/>
    <mergeCell ref="A171:A174"/>
    <mergeCell ref="A176:A17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&amp;C&amp;"Arial Narrow,Normal"
&amp;16Contraloria del Poder Judicial del Estado de Tlaxcala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87"/>
  <sheetViews>
    <sheetView zoomScaleNormal="100" workbookViewId="0">
      <selection activeCell="L162" sqref="L162:N187"/>
    </sheetView>
  </sheetViews>
  <sheetFormatPr baseColWidth="10" defaultRowHeight="15" x14ac:dyDescent="0.2"/>
  <cols>
    <col min="1" max="1" width="5" style="1" bestFit="1" customWidth="1"/>
    <col min="2" max="2" width="48" style="13" customWidth="1"/>
    <col min="3" max="10" width="8.5703125" style="48" customWidth="1"/>
    <col min="11" max="14" width="8.5703125" style="23" customWidth="1"/>
    <col min="15" max="15" width="10.5703125" style="1" customWidth="1"/>
    <col min="16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6.25" x14ac:dyDescent="0.4">
      <c r="A2" s="105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0.25" x14ac:dyDescent="0.3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8" customHeight="1" x14ac:dyDescent="0.2">
      <c r="A4" s="108" t="s">
        <v>43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25.5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ht="19.5" customHeight="1" x14ac:dyDescent="0.2">
      <c r="A6" s="33">
        <v>1</v>
      </c>
      <c r="B6" s="20" t="s">
        <v>3</v>
      </c>
      <c r="C6" s="27">
        <f t="shared" ref="C6:K6" si="0">+C52+C98+C144</f>
        <v>128</v>
      </c>
      <c r="D6" s="27">
        <f t="shared" si="0"/>
        <v>92</v>
      </c>
      <c r="E6" s="27">
        <f t="shared" si="0"/>
        <v>106</v>
      </c>
      <c r="F6" s="27">
        <f t="shared" si="0"/>
        <v>108</v>
      </c>
      <c r="G6" s="27">
        <f t="shared" si="0"/>
        <v>95</v>
      </c>
      <c r="H6" s="27">
        <f t="shared" si="0"/>
        <v>101</v>
      </c>
      <c r="I6" s="27">
        <f t="shared" si="0"/>
        <v>55</v>
      </c>
      <c r="J6" s="27">
        <f t="shared" si="0"/>
        <v>157</v>
      </c>
      <c r="K6" s="27">
        <f t="shared" si="0"/>
        <v>125</v>
      </c>
      <c r="L6" s="27">
        <f>+L52+L98+L144</f>
        <v>175</v>
      </c>
      <c r="M6" s="27">
        <f t="shared" ref="M6:N6" si="1">+M52+M98+M144</f>
        <v>170</v>
      </c>
      <c r="N6" s="27">
        <f t="shared" si="1"/>
        <v>81</v>
      </c>
      <c r="O6" s="81">
        <f>SUM(C6:N6)</f>
        <v>1393</v>
      </c>
    </row>
    <row r="7" spans="1:15" ht="19.5" customHeight="1" x14ac:dyDescent="0.2">
      <c r="A7" s="2">
        <v>2</v>
      </c>
      <c r="B7" s="8" t="s">
        <v>4</v>
      </c>
      <c r="C7" s="27">
        <f t="shared" ref="C7:N7" si="2">+C53+C99+C145</f>
        <v>87</v>
      </c>
      <c r="D7" s="27">
        <f t="shared" si="2"/>
        <v>92</v>
      </c>
      <c r="E7" s="27">
        <f t="shared" si="2"/>
        <v>102</v>
      </c>
      <c r="F7" s="27">
        <f t="shared" si="2"/>
        <v>104</v>
      </c>
      <c r="G7" s="27">
        <f t="shared" si="2"/>
        <v>95</v>
      </c>
      <c r="H7" s="27">
        <f t="shared" si="2"/>
        <v>91</v>
      </c>
      <c r="I7" s="27">
        <f t="shared" si="2"/>
        <v>52</v>
      </c>
      <c r="J7" s="27">
        <f t="shared" si="2"/>
        <v>152</v>
      </c>
      <c r="K7" s="27">
        <f t="shared" si="2"/>
        <v>119</v>
      </c>
      <c r="L7" s="27">
        <f t="shared" si="2"/>
        <v>168</v>
      </c>
      <c r="M7" s="27">
        <f t="shared" si="2"/>
        <v>167</v>
      </c>
      <c r="N7" s="27">
        <f t="shared" si="2"/>
        <v>81</v>
      </c>
      <c r="O7" s="81">
        <f t="shared" ref="O7:O48" si="3">SUM(C7:N7)</f>
        <v>1310</v>
      </c>
    </row>
    <row r="8" spans="1:15" ht="19.5" customHeight="1" x14ac:dyDescent="0.2">
      <c r="A8" s="84">
        <v>3</v>
      </c>
      <c r="B8" s="8" t="s">
        <v>5</v>
      </c>
      <c r="C8" s="27">
        <f t="shared" ref="C8:N8" si="4">+C54+C100+C146</f>
        <v>41</v>
      </c>
      <c r="D8" s="27">
        <f t="shared" si="4"/>
        <v>0</v>
      </c>
      <c r="E8" s="27">
        <f t="shared" si="4"/>
        <v>2</v>
      </c>
      <c r="F8" s="27">
        <f t="shared" si="4"/>
        <v>4</v>
      </c>
      <c r="G8" s="27">
        <f t="shared" si="4"/>
        <v>0</v>
      </c>
      <c r="H8" s="27">
        <f t="shared" si="4"/>
        <v>10</v>
      </c>
      <c r="I8" s="27">
        <f t="shared" si="4"/>
        <v>1</v>
      </c>
      <c r="J8" s="27">
        <f t="shared" si="4"/>
        <v>5</v>
      </c>
      <c r="K8" s="27">
        <f t="shared" si="4"/>
        <v>6</v>
      </c>
      <c r="L8" s="27">
        <f t="shared" si="4"/>
        <v>7</v>
      </c>
      <c r="M8" s="27">
        <f t="shared" si="4"/>
        <v>3</v>
      </c>
      <c r="N8" s="27">
        <f t="shared" si="4"/>
        <v>0</v>
      </c>
      <c r="O8" s="81">
        <f t="shared" si="3"/>
        <v>79</v>
      </c>
    </row>
    <row r="9" spans="1:15" ht="19.5" customHeight="1" x14ac:dyDescent="0.2">
      <c r="A9" s="82">
        <v>4</v>
      </c>
      <c r="B9" s="8" t="s">
        <v>6</v>
      </c>
      <c r="C9" s="27">
        <f t="shared" ref="C9:N9" si="5">+C55+C101+C147</f>
        <v>11</v>
      </c>
      <c r="D9" s="27">
        <f t="shared" si="5"/>
        <v>1</v>
      </c>
      <c r="E9" s="27">
        <f t="shared" si="5"/>
        <v>1</v>
      </c>
      <c r="F9" s="27">
        <f t="shared" si="5"/>
        <v>2</v>
      </c>
      <c r="G9" s="27">
        <f t="shared" si="5"/>
        <v>2</v>
      </c>
      <c r="H9" s="27">
        <f t="shared" si="5"/>
        <v>10</v>
      </c>
      <c r="I9" s="27">
        <f t="shared" si="5"/>
        <v>2</v>
      </c>
      <c r="J9" s="27">
        <f t="shared" si="5"/>
        <v>7</v>
      </c>
      <c r="K9" s="27">
        <f t="shared" si="5"/>
        <v>5</v>
      </c>
      <c r="L9" s="27">
        <f t="shared" si="5"/>
        <v>0</v>
      </c>
      <c r="M9" s="27">
        <f t="shared" si="5"/>
        <v>2</v>
      </c>
      <c r="N9" s="27">
        <f t="shared" si="5"/>
        <v>4</v>
      </c>
      <c r="O9" s="81">
        <f t="shared" si="3"/>
        <v>47</v>
      </c>
    </row>
    <row r="10" spans="1:15" ht="19.5" customHeight="1" x14ac:dyDescent="0.2">
      <c r="A10" s="84">
        <v>5</v>
      </c>
      <c r="B10" s="8" t="s">
        <v>7</v>
      </c>
      <c r="C10" s="27">
        <f t="shared" ref="C10:N10" si="6">+C56+C102+C148</f>
        <v>0</v>
      </c>
      <c r="D10" s="27">
        <f t="shared" si="6"/>
        <v>0</v>
      </c>
      <c r="E10" s="27">
        <f t="shared" si="6"/>
        <v>0</v>
      </c>
      <c r="F10" s="27">
        <f t="shared" si="6"/>
        <v>0</v>
      </c>
      <c r="G10" s="27">
        <f t="shared" si="6"/>
        <v>0</v>
      </c>
      <c r="H10" s="27">
        <f t="shared" si="6"/>
        <v>0</v>
      </c>
      <c r="I10" s="27">
        <f t="shared" si="6"/>
        <v>0</v>
      </c>
      <c r="J10" s="27">
        <f t="shared" si="6"/>
        <v>0</v>
      </c>
      <c r="K10" s="27">
        <f t="shared" si="6"/>
        <v>0</v>
      </c>
      <c r="L10" s="27">
        <f t="shared" si="6"/>
        <v>0</v>
      </c>
      <c r="M10" s="27">
        <f t="shared" si="6"/>
        <v>0</v>
      </c>
      <c r="N10" s="27">
        <f t="shared" si="6"/>
        <v>0</v>
      </c>
      <c r="O10" s="81">
        <f t="shared" si="3"/>
        <v>0</v>
      </c>
    </row>
    <row r="11" spans="1:15" ht="19.5" customHeight="1" x14ac:dyDescent="0.2">
      <c r="A11" s="82">
        <v>6</v>
      </c>
      <c r="B11" s="8" t="s">
        <v>8</v>
      </c>
      <c r="C11" s="27">
        <f t="shared" ref="C11:N11" si="7">+C57+C103+C149</f>
        <v>24</v>
      </c>
      <c r="D11" s="27">
        <f t="shared" si="7"/>
        <v>16</v>
      </c>
      <c r="E11" s="27">
        <f t="shared" si="7"/>
        <v>14</v>
      </c>
      <c r="F11" s="27">
        <f t="shared" si="7"/>
        <v>22</v>
      </c>
      <c r="G11" s="27">
        <f t="shared" si="7"/>
        <v>23</v>
      </c>
      <c r="H11" s="27">
        <f t="shared" si="7"/>
        <v>41</v>
      </c>
      <c r="I11" s="27">
        <f t="shared" si="7"/>
        <v>9</v>
      </c>
      <c r="J11" s="27">
        <f t="shared" si="7"/>
        <v>21</v>
      </c>
      <c r="K11" s="27">
        <f t="shared" si="7"/>
        <v>21</v>
      </c>
      <c r="L11" s="27">
        <f t="shared" si="7"/>
        <v>35</v>
      </c>
      <c r="M11" s="27">
        <f t="shared" si="7"/>
        <v>38</v>
      </c>
      <c r="N11" s="27">
        <f t="shared" si="7"/>
        <v>19</v>
      </c>
      <c r="O11" s="81">
        <f t="shared" si="3"/>
        <v>283</v>
      </c>
    </row>
    <row r="12" spans="1:15" ht="19.5" customHeight="1" x14ac:dyDescent="0.2">
      <c r="A12" s="84">
        <v>7</v>
      </c>
      <c r="B12" s="8" t="s">
        <v>9</v>
      </c>
      <c r="C12" s="27">
        <f t="shared" ref="C12:N12" si="8">+C58+C104+C150</f>
        <v>10</v>
      </c>
      <c r="D12" s="27">
        <f t="shared" si="8"/>
        <v>34</v>
      </c>
      <c r="E12" s="27">
        <f t="shared" si="8"/>
        <v>21</v>
      </c>
      <c r="F12" s="27">
        <f t="shared" si="8"/>
        <v>8</v>
      </c>
      <c r="G12" s="27">
        <f t="shared" si="8"/>
        <v>22</v>
      </c>
      <c r="H12" s="27">
        <f t="shared" si="8"/>
        <v>12</v>
      </c>
      <c r="I12" s="27">
        <f t="shared" si="8"/>
        <v>6</v>
      </c>
      <c r="J12" s="27">
        <f t="shared" si="8"/>
        <v>16</v>
      </c>
      <c r="K12" s="27">
        <f t="shared" si="8"/>
        <v>19</v>
      </c>
      <c r="L12" s="27">
        <f t="shared" si="8"/>
        <v>21</v>
      </c>
      <c r="M12" s="27">
        <f t="shared" si="8"/>
        <v>18</v>
      </c>
      <c r="N12" s="27">
        <f t="shared" si="8"/>
        <v>10</v>
      </c>
      <c r="O12" s="81">
        <f t="shared" si="3"/>
        <v>197</v>
      </c>
    </row>
    <row r="13" spans="1:15" ht="19.5" customHeight="1" x14ac:dyDescent="0.2">
      <c r="A13" s="82">
        <v>8</v>
      </c>
      <c r="B13" s="8" t="s">
        <v>10</v>
      </c>
      <c r="C13" s="27">
        <f t="shared" ref="C13:N13" si="9">+C59+C105+C151</f>
        <v>11</v>
      </c>
      <c r="D13" s="27">
        <f t="shared" si="9"/>
        <v>15</v>
      </c>
      <c r="E13" s="27">
        <f t="shared" si="9"/>
        <v>8</v>
      </c>
      <c r="F13" s="27">
        <f t="shared" si="9"/>
        <v>12</v>
      </c>
      <c r="G13" s="27">
        <f t="shared" si="9"/>
        <v>16</v>
      </c>
      <c r="H13" s="27">
        <f t="shared" si="9"/>
        <v>4</v>
      </c>
      <c r="I13" s="27">
        <f t="shared" si="9"/>
        <v>3</v>
      </c>
      <c r="J13" s="27">
        <f t="shared" si="9"/>
        <v>8</v>
      </c>
      <c r="K13" s="27">
        <f t="shared" si="9"/>
        <v>14</v>
      </c>
      <c r="L13" s="27">
        <f t="shared" si="9"/>
        <v>21</v>
      </c>
      <c r="M13" s="27">
        <f t="shared" si="9"/>
        <v>21</v>
      </c>
      <c r="N13" s="27">
        <f t="shared" si="9"/>
        <v>4</v>
      </c>
      <c r="O13" s="81">
        <f t="shared" si="3"/>
        <v>137</v>
      </c>
    </row>
    <row r="14" spans="1:15" ht="19.5" customHeight="1" x14ac:dyDescent="0.2">
      <c r="A14" s="84">
        <v>9</v>
      </c>
      <c r="B14" s="8" t="s">
        <v>11</v>
      </c>
      <c r="C14" s="27">
        <f t="shared" ref="C14:N14" si="10">+C60+C106+C152</f>
        <v>1258</v>
      </c>
      <c r="D14" s="27">
        <f t="shared" si="10"/>
        <v>1179</v>
      </c>
      <c r="E14" s="27">
        <f t="shared" si="10"/>
        <v>1182</v>
      </c>
      <c r="F14" s="27">
        <f t="shared" si="10"/>
        <v>923</v>
      </c>
      <c r="G14" s="27">
        <f t="shared" si="10"/>
        <v>1108</v>
      </c>
      <c r="H14" s="27">
        <f t="shared" si="10"/>
        <v>1077</v>
      </c>
      <c r="I14" s="27">
        <f t="shared" si="10"/>
        <v>624</v>
      </c>
      <c r="J14" s="27">
        <f t="shared" si="10"/>
        <v>1481</v>
      </c>
      <c r="K14" s="27">
        <f t="shared" si="10"/>
        <v>1191</v>
      </c>
      <c r="L14" s="27">
        <f t="shared" si="10"/>
        <v>1736</v>
      </c>
      <c r="M14" s="27">
        <f t="shared" si="10"/>
        <v>1535</v>
      </c>
      <c r="N14" s="27">
        <f t="shared" si="10"/>
        <v>773</v>
      </c>
      <c r="O14" s="81">
        <f t="shared" si="3"/>
        <v>14067</v>
      </c>
    </row>
    <row r="15" spans="1:15" ht="19.5" customHeight="1" x14ac:dyDescent="0.2">
      <c r="A15" s="82">
        <v>10</v>
      </c>
      <c r="B15" s="8" t="s">
        <v>12</v>
      </c>
      <c r="C15" s="27">
        <f t="shared" ref="C15:N15" si="11">+C61+C107+C153</f>
        <v>3783</v>
      </c>
      <c r="D15" s="27">
        <f t="shared" si="11"/>
        <v>2410</v>
      </c>
      <c r="E15" s="27">
        <f t="shared" si="11"/>
        <v>892</v>
      </c>
      <c r="F15" s="27">
        <f t="shared" si="11"/>
        <v>959</v>
      </c>
      <c r="G15" s="27">
        <f t="shared" si="11"/>
        <v>2978</v>
      </c>
      <c r="H15" s="27">
        <f t="shared" si="11"/>
        <v>2468</v>
      </c>
      <c r="I15" s="27">
        <f t="shared" si="11"/>
        <v>1854</v>
      </c>
      <c r="J15" s="27">
        <f t="shared" si="11"/>
        <v>2902</v>
      </c>
      <c r="K15" s="27">
        <f t="shared" si="11"/>
        <v>2816</v>
      </c>
      <c r="L15" s="27">
        <f t="shared" si="11"/>
        <v>4165</v>
      </c>
      <c r="M15" s="27">
        <f t="shared" si="11"/>
        <v>2790</v>
      </c>
      <c r="N15" s="27">
        <f t="shared" si="11"/>
        <v>1995</v>
      </c>
      <c r="O15" s="81">
        <f t="shared" si="3"/>
        <v>30012</v>
      </c>
    </row>
    <row r="16" spans="1:15" ht="19.5" customHeight="1" x14ac:dyDescent="0.2">
      <c r="A16" s="84">
        <v>11</v>
      </c>
      <c r="B16" s="8" t="s">
        <v>13</v>
      </c>
      <c r="C16" s="27">
        <f t="shared" ref="C16:N16" si="12">+C62+C108+C154</f>
        <v>1305</v>
      </c>
      <c r="D16" s="27">
        <f t="shared" si="12"/>
        <v>551</v>
      </c>
      <c r="E16" s="27">
        <f t="shared" si="12"/>
        <v>1220</v>
      </c>
      <c r="F16" s="27">
        <f t="shared" si="12"/>
        <v>1299</v>
      </c>
      <c r="G16" s="27">
        <f t="shared" si="12"/>
        <v>1192</v>
      </c>
      <c r="H16" s="27">
        <f t="shared" si="12"/>
        <v>1103</v>
      </c>
      <c r="I16" s="27">
        <f t="shared" si="12"/>
        <v>521</v>
      </c>
      <c r="J16" s="27">
        <f t="shared" si="12"/>
        <v>1385</v>
      </c>
      <c r="K16" s="27">
        <f t="shared" si="12"/>
        <v>1070</v>
      </c>
      <c r="L16" s="27">
        <f t="shared" si="12"/>
        <v>1604</v>
      </c>
      <c r="M16" s="27">
        <f t="shared" si="12"/>
        <v>1471</v>
      </c>
      <c r="N16" s="27">
        <f t="shared" si="12"/>
        <v>748</v>
      </c>
      <c r="O16" s="81">
        <f t="shared" si="3"/>
        <v>13469</v>
      </c>
    </row>
    <row r="17" spans="1:15" ht="19.5" customHeight="1" x14ac:dyDescent="0.2">
      <c r="A17" s="102">
        <v>12</v>
      </c>
      <c r="B17" s="8" t="s">
        <v>14</v>
      </c>
      <c r="C17" s="27">
        <f t="shared" ref="C17:N17" si="13">+C63+C109+C155</f>
        <v>356</v>
      </c>
      <c r="D17" s="27">
        <f t="shared" si="13"/>
        <v>149</v>
      </c>
      <c r="E17" s="27">
        <f t="shared" si="13"/>
        <v>109</v>
      </c>
      <c r="F17" s="27">
        <f t="shared" si="13"/>
        <v>224</v>
      </c>
      <c r="G17" s="27">
        <f t="shared" si="13"/>
        <v>277</v>
      </c>
      <c r="H17" s="27">
        <f t="shared" si="13"/>
        <v>319</v>
      </c>
      <c r="I17" s="27">
        <f t="shared" si="13"/>
        <v>113</v>
      </c>
      <c r="J17" s="27">
        <f t="shared" si="13"/>
        <v>173</v>
      </c>
      <c r="K17" s="27">
        <f t="shared" si="13"/>
        <v>187</v>
      </c>
      <c r="L17" s="27">
        <f t="shared" si="13"/>
        <v>270</v>
      </c>
      <c r="M17" s="27">
        <f t="shared" si="13"/>
        <v>319</v>
      </c>
      <c r="N17" s="27">
        <f t="shared" si="13"/>
        <v>169</v>
      </c>
      <c r="O17" s="81">
        <f t="shared" si="3"/>
        <v>2665</v>
      </c>
    </row>
    <row r="18" spans="1:15" ht="19.5" customHeight="1" x14ac:dyDescent="0.2">
      <c r="A18" s="103"/>
      <c r="B18" s="11" t="s">
        <v>15</v>
      </c>
      <c r="C18" s="27">
        <f t="shared" ref="C18:N18" si="14">+C64+C110+C156</f>
        <v>282</v>
      </c>
      <c r="D18" s="27">
        <f t="shared" si="14"/>
        <v>89</v>
      </c>
      <c r="E18" s="27">
        <f t="shared" si="14"/>
        <v>32</v>
      </c>
      <c r="F18" s="27">
        <f t="shared" si="14"/>
        <v>122</v>
      </c>
      <c r="G18" s="27">
        <f t="shared" si="14"/>
        <v>139</v>
      </c>
      <c r="H18" s="27">
        <f t="shared" si="14"/>
        <v>44</v>
      </c>
      <c r="I18" s="27">
        <f t="shared" si="14"/>
        <v>67</v>
      </c>
      <c r="J18" s="27">
        <f t="shared" si="14"/>
        <v>119</v>
      </c>
      <c r="K18" s="27">
        <f t="shared" si="14"/>
        <v>97</v>
      </c>
      <c r="L18" s="27">
        <f t="shared" si="14"/>
        <v>135</v>
      </c>
      <c r="M18" s="27">
        <f t="shared" si="14"/>
        <v>149</v>
      </c>
      <c r="N18" s="27">
        <f t="shared" si="14"/>
        <v>70</v>
      </c>
      <c r="O18" s="81">
        <f t="shared" si="3"/>
        <v>1345</v>
      </c>
    </row>
    <row r="19" spans="1:15" ht="19.5" customHeight="1" x14ac:dyDescent="0.2">
      <c r="A19" s="103"/>
      <c r="B19" s="11" t="s">
        <v>16</v>
      </c>
      <c r="C19" s="27">
        <f t="shared" ref="C19:N19" si="15">+C65+C111+C157</f>
        <v>12</v>
      </c>
      <c r="D19" s="27">
        <f t="shared" si="15"/>
        <v>12</v>
      </c>
      <c r="E19" s="27">
        <f t="shared" si="15"/>
        <v>2</v>
      </c>
      <c r="F19" s="27">
        <f t="shared" si="15"/>
        <v>4</v>
      </c>
      <c r="G19" s="27">
        <f t="shared" si="15"/>
        <v>24</v>
      </c>
      <c r="H19" s="27">
        <f t="shared" si="15"/>
        <v>30</v>
      </c>
      <c r="I19" s="27">
        <f t="shared" si="15"/>
        <v>8</v>
      </c>
      <c r="J19" s="27">
        <f t="shared" si="15"/>
        <v>10</v>
      </c>
      <c r="K19" s="27">
        <f t="shared" si="15"/>
        <v>22</v>
      </c>
      <c r="L19" s="27">
        <f t="shared" si="15"/>
        <v>33</v>
      </c>
      <c r="M19" s="27">
        <f t="shared" si="15"/>
        <v>43</v>
      </c>
      <c r="N19" s="27">
        <f t="shared" si="15"/>
        <v>23</v>
      </c>
      <c r="O19" s="81">
        <f t="shared" si="3"/>
        <v>223</v>
      </c>
    </row>
    <row r="20" spans="1:15" ht="19.5" customHeight="1" x14ac:dyDescent="0.2">
      <c r="A20" s="103"/>
      <c r="B20" s="11" t="s">
        <v>17</v>
      </c>
      <c r="C20" s="27">
        <f t="shared" ref="C20:N20" si="16">+C66+C112+C158</f>
        <v>6</v>
      </c>
      <c r="D20" s="27">
        <f t="shared" si="16"/>
        <v>9</v>
      </c>
      <c r="E20" s="27">
        <f t="shared" si="16"/>
        <v>3</v>
      </c>
      <c r="F20" s="27">
        <f t="shared" si="16"/>
        <v>16</v>
      </c>
      <c r="G20" s="27">
        <f t="shared" si="16"/>
        <v>19</v>
      </c>
      <c r="H20" s="27">
        <f t="shared" si="16"/>
        <v>41</v>
      </c>
      <c r="I20" s="27">
        <f t="shared" si="16"/>
        <v>5</v>
      </c>
      <c r="J20" s="27">
        <f t="shared" si="16"/>
        <v>6</v>
      </c>
      <c r="K20" s="27">
        <f t="shared" si="16"/>
        <v>12</v>
      </c>
      <c r="L20" s="27">
        <f t="shared" si="16"/>
        <v>14</v>
      </c>
      <c r="M20" s="27">
        <f t="shared" si="16"/>
        <v>23</v>
      </c>
      <c r="N20" s="27">
        <f t="shared" si="16"/>
        <v>13</v>
      </c>
      <c r="O20" s="81">
        <f t="shared" si="3"/>
        <v>167</v>
      </c>
    </row>
    <row r="21" spans="1:15" ht="19.5" customHeight="1" x14ac:dyDescent="0.2">
      <c r="A21" s="104"/>
      <c r="B21" s="11" t="s">
        <v>18</v>
      </c>
      <c r="C21" s="27">
        <f t="shared" ref="C21:N21" si="17">+C67+C113+C159</f>
        <v>56</v>
      </c>
      <c r="D21" s="27">
        <f t="shared" si="17"/>
        <v>39</v>
      </c>
      <c r="E21" s="27">
        <f t="shared" si="17"/>
        <v>72</v>
      </c>
      <c r="F21" s="27">
        <f t="shared" si="17"/>
        <v>82</v>
      </c>
      <c r="G21" s="27">
        <f t="shared" si="17"/>
        <v>95</v>
      </c>
      <c r="H21" s="27">
        <f t="shared" si="17"/>
        <v>204</v>
      </c>
      <c r="I21" s="27">
        <f t="shared" si="17"/>
        <v>33</v>
      </c>
      <c r="J21" s="27">
        <f t="shared" si="17"/>
        <v>38</v>
      </c>
      <c r="K21" s="27">
        <f t="shared" si="17"/>
        <v>56</v>
      </c>
      <c r="L21" s="27">
        <f t="shared" si="17"/>
        <v>88</v>
      </c>
      <c r="M21" s="27">
        <f t="shared" si="17"/>
        <v>104</v>
      </c>
      <c r="N21" s="27">
        <f t="shared" si="17"/>
        <v>63</v>
      </c>
      <c r="O21" s="81">
        <f t="shared" si="3"/>
        <v>930</v>
      </c>
    </row>
    <row r="22" spans="1:15" ht="27.75" customHeight="1" x14ac:dyDescent="0.2">
      <c r="A22" s="2">
        <v>13</v>
      </c>
      <c r="B22" s="8" t="s">
        <v>44</v>
      </c>
      <c r="C22" s="27">
        <f t="shared" ref="C22:N22" si="18">+C68+C114+C160</f>
        <v>29</v>
      </c>
      <c r="D22" s="27">
        <f t="shared" si="18"/>
        <v>23</v>
      </c>
      <c r="E22" s="27">
        <f t="shared" si="18"/>
        <v>30</v>
      </c>
      <c r="F22" s="27">
        <f t="shared" si="18"/>
        <v>23</v>
      </c>
      <c r="G22" s="27">
        <f t="shared" si="18"/>
        <v>27</v>
      </c>
      <c r="H22" s="27">
        <f t="shared" si="18"/>
        <v>19</v>
      </c>
      <c r="I22" s="27">
        <f t="shared" si="18"/>
        <v>13</v>
      </c>
      <c r="J22" s="27">
        <f t="shared" si="18"/>
        <v>7</v>
      </c>
      <c r="K22" s="27">
        <f t="shared" si="18"/>
        <v>45</v>
      </c>
      <c r="L22" s="27">
        <f t="shared" si="18"/>
        <v>56</v>
      </c>
      <c r="M22" s="27">
        <f t="shared" si="18"/>
        <v>35</v>
      </c>
      <c r="N22" s="27">
        <f t="shared" si="18"/>
        <v>12</v>
      </c>
      <c r="O22" s="81">
        <f t="shared" si="3"/>
        <v>319</v>
      </c>
    </row>
    <row r="23" spans="1:15" ht="27.75" customHeight="1" x14ac:dyDescent="0.2">
      <c r="A23" s="2">
        <v>14</v>
      </c>
      <c r="B23" s="8" t="s">
        <v>45</v>
      </c>
      <c r="C23" s="27">
        <f t="shared" ref="C23:N23" si="19">+C69+C115+C161</f>
        <v>35</v>
      </c>
      <c r="D23" s="27">
        <f t="shared" si="19"/>
        <v>31</v>
      </c>
      <c r="E23" s="27">
        <f t="shared" si="19"/>
        <v>29</v>
      </c>
      <c r="F23" s="27">
        <f t="shared" si="19"/>
        <v>26</v>
      </c>
      <c r="G23" s="27">
        <f t="shared" si="19"/>
        <v>22</v>
      </c>
      <c r="H23" s="27">
        <f t="shared" si="19"/>
        <v>19</v>
      </c>
      <c r="I23" s="27">
        <f t="shared" si="19"/>
        <v>20</v>
      </c>
      <c r="J23" s="27">
        <f t="shared" si="19"/>
        <v>24</v>
      </c>
      <c r="K23" s="27">
        <f t="shared" si="19"/>
        <v>42</v>
      </c>
      <c r="L23" s="27">
        <f t="shared" si="19"/>
        <v>31</v>
      </c>
      <c r="M23" s="27">
        <f t="shared" si="19"/>
        <v>27</v>
      </c>
      <c r="N23" s="27">
        <f t="shared" si="19"/>
        <v>21</v>
      </c>
      <c r="O23" s="81">
        <f t="shared" si="3"/>
        <v>327</v>
      </c>
    </row>
    <row r="24" spans="1:15" ht="35.25" customHeight="1" x14ac:dyDescent="0.2">
      <c r="A24" s="102">
        <v>15</v>
      </c>
      <c r="B24" s="8" t="s">
        <v>19</v>
      </c>
      <c r="C24" s="27">
        <f t="shared" ref="C24:N24" si="20">+C70+C116+C162</f>
        <v>252</v>
      </c>
      <c r="D24" s="27">
        <f t="shared" si="20"/>
        <v>1</v>
      </c>
      <c r="E24" s="27">
        <f t="shared" si="20"/>
        <v>29</v>
      </c>
      <c r="F24" s="27">
        <f t="shared" si="20"/>
        <v>40</v>
      </c>
      <c r="G24" s="27">
        <f t="shared" si="20"/>
        <v>33</v>
      </c>
      <c r="H24" s="27">
        <f t="shared" si="20"/>
        <v>25</v>
      </c>
      <c r="I24" s="27">
        <f t="shared" si="20"/>
        <v>9</v>
      </c>
      <c r="J24" s="27">
        <f t="shared" si="20"/>
        <v>22</v>
      </c>
      <c r="K24" s="27">
        <f t="shared" si="20"/>
        <v>23</v>
      </c>
      <c r="L24" s="27">
        <f t="shared" si="20"/>
        <v>16</v>
      </c>
      <c r="M24" s="27">
        <f t="shared" si="20"/>
        <v>40</v>
      </c>
      <c r="N24" s="27">
        <f t="shared" si="20"/>
        <v>27</v>
      </c>
      <c r="O24" s="81">
        <f t="shared" si="3"/>
        <v>517</v>
      </c>
    </row>
    <row r="25" spans="1:15" ht="20.25" customHeight="1" x14ac:dyDescent="0.2">
      <c r="A25" s="103"/>
      <c r="B25" s="11" t="s">
        <v>20</v>
      </c>
      <c r="C25" s="27">
        <f t="shared" ref="C25:N25" si="21">+C71+C117+C163</f>
        <v>104</v>
      </c>
      <c r="D25" s="27">
        <f t="shared" si="21"/>
        <v>1</v>
      </c>
      <c r="E25" s="27">
        <f t="shared" si="21"/>
        <v>3</v>
      </c>
      <c r="F25" s="27">
        <f t="shared" si="21"/>
        <v>4</v>
      </c>
      <c r="G25" s="27">
        <f t="shared" si="21"/>
        <v>6</v>
      </c>
      <c r="H25" s="27">
        <f t="shared" si="21"/>
        <v>13</v>
      </c>
      <c r="I25" s="27">
        <f t="shared" si="21"/>
        <v>6</v>
      </c>
      <c r="J25" s="27">
        <f t="shared" si="21"/>
        <v>13</v>
      </c>
      <c r="K25" s="27">
        <f t="shared" si="21"/>
        <v>12</v>
      </c>
      <c r="L25" s="27">
        <f t="shared" si="21"/>
        <v>8</v>
      </c>
      <c r="M25" s="27">
        <f t="shared" si="21"/>
        <v>17</v>
      </c>
      <c r="N25" s="27">
        <f t="shared" si="21"/>
        <v>11</v>
      </c>
      <c r="O25" s="81">
        <f t="shared" si="3"/>
        <v>198</v>
      </c>
    </row>
    <row r="26" spans="1:15" ht="21.75" customHeight="1" x14ac:dyDescent="0.2">
      <c r="A26" s="103"/>
      <c r="B26" s="11" t="s">
        <v>21</v>
      </c>
      <c r="C26" s="27">
        <f t="shared" ref="C26:N26" si="22">+C72+C118+C164</f>
        <v>145</v>
      </c>
      <c r="D26" s="27">
        <f t="shared" si="22"/>
        <v>0</v>
      </c>
      <c r="E26" s="27">
        <f t="shared" si="22"/>
        <v>20</v>
      </c>
      <c r="F26" s="27">
        <f t="shared" si="22"/>
        <v>30</v>
      </c>
      <c r="G26" s="27">
        <f t="shared" si="22"/>
        <v>25</v>
      </c>
      <c r="H26" s="27">
        <f t="shared" si="22"/>
        <v>10</v>
      </c>
      <c r="I26" s="27">
        <f t="shared" si="22"/>
        <v>0</v>
      </c>
      <c r="J26" s="27">
        <f t="shared" si="22"/>
        <v>3</v>
      </c>
      <c r="K26" s="27">
        <f t="shared" si="22"/>
        <v>3</v>
      </c>
      <c r="L26" s="27">
        <f t="shared" si="22"/>
        <v>0</v>
      </c>
      <c r="M26" s="27">
        <f t="shared" si="22"/>
        <v>6</v>
      </c>
      <c r="N26" s="27">
        <f t="shared" si="22"/>
        <v>8</v>
      </c>
      <c r="O26" s="81">
        <f t="shared" si="3"/>
        <v>250</v>
      </c>
    </row>
    <row r="27" spans="1:15" ht="21.75" customHeight="1" x14ac:dyDescent="0.2">
      <c r="A27" s="103"/>
      <c r="B27" s="11" t="s">
        <v>22</v>
      </c>
      <c r="C27" s="27">
        <f t="shared" ref="C27:N27" si="23">+C73+C119+C165</f>
        <v>3</v>
      </c>
      <c r="D27" s="27">
        <f t="shared" si="23"/>
        <v>0</v>
      </c>
      <c r="E27" s="27">
        <f t="shared" si="23"/>
        <v>6</v>
      </c>
      <c r="F27" s="27">
        <f t="shared" si="23"/>
        <v>6</v>
      </c>
      <c r="G27" s="27">
        <f t="shared" si="23"/>
        <v>2</v>
      </c>
      <c r="H27" s="27">
        <f t="shared" si="23"/>
        <v>2</v>
      </c>
      <c r="I27" s="27">
        <f t="shared" si="23"/>
        <v>3</v>
      </c>
      <c r="J27" s="27">
        <f t="shared" si="23"/>
        <v>6</v>
      </c>
      <c r="K27" s="27">
        <f t="shared" si="23"/>
        <v>7</v>
      </c>
      <c r="L27" s="27">
        <f t="shared" si="23"/>
        <v>6</v>
      </c>
      <c r="M27" s="27">
        <f t="shared" si="23"/>
        <v>7</v>
      </c>
      <c r="N27" s="27">
        <f t="shared" si="23"/>
        <v>4</v>
      </c>
      <c r="O27" s="81">
        <f t="shared" si="3"/>
        <v>52</v>
      </c>
    </row>
    <row r="28" spans="1:15" ht="21.75" customHeight="1" x14ac:dyDescent="0.2">
      <c r="A28" s="103"/>
      <c r="B28" s="11" t="s">
        <v>23</v>
      </c>
      <c r="C28" s="27">
        <f t="shared" ref="C28:N28" si="24">+C74+C120+C166</f>
        <v>0</v>
      </c>
      <c r="D28" s="27">
        <f t="shared" si="24"/>
        <v>0</v>
      </c>
      <c r="E28" s="27">
        <f t="shared" si="24"/>
        <v>0</v>
      </c>
      <c r="F28" s="27">
        <f t="shared" si="24"/>
        <v>0</v>
      </c>
      <c r="G28" s="27">
        <f t="shared" si="24"/>
        <v>0</v>
      </c>
      <c r="H28" s="27">
        <f t="shared" si="24"/>
        <v>0</v>
      </c>
      <c r="I28" s="27">
        <f t="shared" si="24"/>
        <v>0</v>
      </c>
      <c r="J28" s="27">
        <f t="shared" si="24"/>
        <v>0</v>
      </c>
      <c r="K28" s="27">
        <f t="shared" si="24"/>
        <v>1</v>
      </c>
      <c r="L28" s="27">
        <f t="shared" si="24"/>
        <v>0</v>
      </c>
      <c r="M28" s="27">
        <f t="shared" si="24"/>
        <v>6</v>
      </c>
      <c r="N28" s="27">
        <f t="shared" si="24"/>
        <v>0</v>
      </c>
      <c r="O28" s="81">
        <f t="shared" si="3"/>
        <v>7</v>
      </c>
    </row>
    <row r="29" spans="1:15" ht="21.75" customHeight="1" x14ac:dyDescent="0.2">
      <c r="A29" s="104"/>
      <c r="B29" s="11" t="s">
        <v>24</v>
      </c>
      <c r="C29" s="27">
        <f t="shared" ref="C29:N29" si="25">+C75+C121+C167</f>
        <v>0</v>
      </c>
      <c r="D29" s="27">
        <f t="shared" si="25"/>
        <v>0</v>
      </c>
      <c r="E29" s="27">
        <f t="shared" si="25"/>
        <v>0</v>
      </c>
      <c r="F29" s="27">
        <f t="shared" si="25"/>
        <v>0</v>
      </c>
      <c r="G29" s="27">
        <f t="shared" si="25"/>
        <v>0</v>
      </c>
      <c r="H29" s="27">
        <f t="shared" si="25"/>
        <v>0</v>
      </c>
      <c r="I29" s="27">
        <f t="shared" si="25"/>
        <v>0</v>
      </c>
      <c r="J29" s="27">
        <f t="shared" si="25"/>
        <v>0</v>
      </c>
      <c r="K29" s="27">
        <f t="shared" si="25"/>
        <v>0</v>
      </c>
      <c r="L29" s="27">
        <f t="shared" si="25"/>
        <v>2</v>
      </c>
      <c r="M29" s="27">
        <f t="shared" si="25"/>
        <v>4</v>
      </c>
      <c r="N29" s="27">
        <f t="shared" si="25"/>
        <v>4</v>
      </c>
      <c r="O29" s="81">
        <f t="shared" si="3"/>
        <v>10</v>
      </c>
    </row>
    <row r="30" spans="1:15" ht="23.25" customHeight="1" x14ac:dyDescent="0.2">
      <c r="A30" s="2">
        <v>16</v>
      </c>
      <c r="B30" s="8" t="s">
        <v>25</v>
      </c>
      <c r="C30" s="27">
        <f t="shared" ref="C30:N30" si="26">+C76+C122+C168</f>
        <v>25</v>
      </c>
      <c r="D30" s="27">
        <f t="shared" si="26"/>
        <v>26</v>
      </c>
      <c r="E30" s="27">
        <f t="shared" si="26"/>
        <v>25</v>
      </c>
      <c r="F30" s="27">
        <f t="shared" si="26"/>
        <v>25</v>
      </c>
      <c r="G30" s="27">
        <f t="shared" si="26"/>
        <v>23</v>
      </c>
      <c r="H30" s="27">
        <f t="shared" si="26"/>
        <v>29</v>
      </c>
      <c r="I30" s="27">
        <f t="shared" si="26"/>
        <v>15</v>
      </c>
      <c r="J30" s="27">
        <f t="shared" si="26"/>
        <v>20</v>
      </c>
      <c r="K30" s="27">
        <f t="shared" si="26"/>
        <v>28</v>
      </c>
      <c r="L30" s="27">
        <f t="shared" si="26"/>
        <v>56</v>
      </c>
      <c r="M30" s="27">
        <f t="shared" si="26"/>
        <v>51</v>
      </c>
      <c r="N30" s="27">
        <f t="shared" si="26"/>
        <v>32</v>
      </c>
      <c r="O30" s="81">
        <f t="shared" si="3"/>
        <v>355</v>
      </c>
    </row>
    <row r="31" spans="1:15" ht="31.5" x14ac:dyDescent="0.2">
      <c r="A31" s="2">
        <v>17</v>
      </c>
      <c r="B31" s="8" t="s">
        <v>26</v>
      </c>
      <c r="C31" s="27">
        <f t="shared" ref="C31:N31" si="27">+C77+C123+C169</f>
        <v>3</v>
      </c>
      <c r="D31" s="27">
        <f t="shared" si="27"/>
        <v>1</v>
      </c>
      <c r="E31" s="27">
        <f t="shared" si="27"/>
        <v>1</v>
      </c>
      <c r="F31" s="27">
        <f t="shared" si="27"/>
        <v>1</v>
      </c>
      <c r="G31" s="27">
        <f t="shared" si="27"/>
        <v>2</v>
      </c>
      <c r="H31" s="27">
        <f t="shared" si="27"/>
        <v>2</v>
      </c>
      <c r="I31" s="27">
        <f t="shared" si="27"/>
        <v>3</v>
      </c>
      <c r="J31" s="27">
        <f t="shared" si="27"/>
        <v>4</v>
      </c>
      <c r="K31" s="27">
        <f t="shared" si="27"/>
        <v>3</v>
      </c>
      <c r="L31" s="27">
        <f t="shared" si="27"/>
        <v>5</v>
      </c>
      <c r="M31" s="27">
        <f t="shared" si="27"/>
        <v>3</v>
      </c>
      <c r="N31" s="27">
        <f t="shared" si="27"/>
        <v>8</v>
      </c>
      <c r="O31" s="81">
        <f t="shared" si="3"/>
        <v>36</v>
      </c>
    </row>
    <row r="32" spans="1:15" ht="25.5" customHeight="1" x14ac:dyDescent="0.2">
      <c r="A32" s="2">
        <v>18</v>
      </c>
      <c r="B32" s="8" t="s">
        <v>27</v>
      </c>
      <c r="C32" s="27">
        <f t="shared" ref="C32:N32" si="28">+C78+C124+C170</f>
        <v>5</v>
      </c>
      <c r="D32" s="27">
        <f t="shared" si="28"/>
        <v>6</v>
      </c>
      <c r="E32" s="27">
        <f t="shared" si="28"/>
        <v>6</v>
      </c>
      <c r="F32" s="27">
        <f t="shared" si="28"/>
        <v>3</v>
      </c>
      <c r="G32" s="27">
        <f t="shared" si="28"/>
        <v>3</v>
      </c>
      <c r="H32" s="27">
        <f t="shared" si="28"/>
        <v>5</v>
      </c>
      <c r="I32" s="27">
        <f t="shared" si="28"/>
        <v>3</v>
      </c>
      <c r="J32" s="27">
        <f t="shared" si="28"/>
        <v>5</v>
      </c>
      <c r="K32" s="27">
        <f t="shared" si="28"/>
        <v>4</v>
      </c>
      <c r="L32" s="27">
        <f t="shared" si="28"/>
        <v>5</v>
      </c>
      <c r="M32" s="27">
        <f t="shared" si="28"/>
        <v>1</v>
      </c>
      <c r="N32" s="27">
        <f t="shared" si="28"/>
        <v>1</v>
      </c>
      <c r="O32" s="81">
        <f t="shared" si="3"/>
        <v>47</v>
      </c>
    </row>
    <row r="33" spans="1:15" ht="22.5" customHeight="1" x14ac:dyDescent="0.2">
      <c r="A33" s="102">
        <v>19</v>
      </c>
      <c r="B33" s="8" t="s">
        <v>28</v>
      </c>
      <c r="C33" s="27">
        <f t="shared" ref="C33:N33" si="29">+C79+C125+C171</f>
        <v>0</v>
      </c>
      <c r="D33" s="27">
        <f t="shared" si="29"/>
        <v>6</v>
      </c>
      <c r="E33" s="27">
        <f t="shared" si="29"/>
        <v>2</v>
      </c>
      <c r="F33" s="27">
        <f t="shared" si="29"/>
        <v>0</v>
      </c>
      <c r="G33" s="27">
        <f t="shared" si="29"/>
        <v>3</v>
      </c>
      <c r="H33" s="27">
        <f t="shared" si="29"/>
        <v>2</v>
      </c>
      <c r="I33" s="27">
        <f t="shared" si="29"/>
        <v>5</v>
      </c>
      <c r="J33" s="27">
        <f t="shared" si="29"/>
        <v>8</v>
      </c>
      <c r="K33" s="27">
        <f t="shared" si="29"/>
        <v>4</v>
      </c>
      <c r="L33" s="27">
        <f t="shared" si="29"/>
        <v>9</v>
      </c>
      <c r="M33" s="27">
        <f t="shared" si="29"/>
        <v>4</v>
      </c>
      <c r="N33" s="27">
        <f t="shared" si="29"/>
        <v>1</v>
      </c>
      <c r="O33" s="81">
        <f t="shared" si="3"/>
        <v>44</v>
      </c>
    </row>
    <row r="34" spans="1:15" ht="22.5" customHeight="1" x14ac:dyDescent="0.2">
      <c r="A34" s="103"/>
      <c r="B34" s="11" t="s">
        <v>29</v>
      </c>
      <c r="C34" s="27">
        <f t="shared" ref="C34:N34" si="30">+C80+C126+C172</f>
        <v>0</v>
      </c>
      <c r="D34" s="27">
        <f t="shared" si="30"/>
        <v>3</v>
      </c>
      <c r="E34" s="27">
        <f t="shared" si="30"/>
        <v>2</v>
      </c>
      <c r="F34" s="27">
        <f t="shared" si="30"/>
        <v>0</v>
      </c>
      <c r="G34" s="27">
        <f t="shared" si="30"/>
        <v>2</v>
      </c>
      <c r="H34" s="27">
        <f t="shared" si="30"/>
        <v>1</v>
      </c>
      <c r="I34" s="27">
        <f t="shared" si="30"/>
        <v>3</v>
      </c>
      <c r="J34" s="27">
        <f t="shared" si="30"/>
        <v>7</v>
      </c>
      <c r="K34" s="27">
        <f t="shared" si="30"/>
        <v>1</v>
      </c>
      <c r="L34" s="27">
        <f t="shared" si="30"/>
        <v>6</v>
      </c>
      <c r="M34" s="27">
        <f t="shared" si="30"/>
        <v>1</v>
      </c>
      <c r="N34" s="27">
        <f t="shared" si="30"/>
        <v>0</v>
      </c>
      <c r="O34" s="81">
        <f t="shared" si="3"/>
        <v>26</v>
      </c>
    </row>
    <row r="35" spans="1:15" ht="22.5" customHeight="1" x14ac:dyDescent="0.2">
      <c r="A35" s="103"/>
      <c r="B35" s="11" t="s">
        <v>30</v>
      </c>
      <c r="C35" s="27">
        <f t="shared" ref="C35:N35" si="31">+C81+C127+C173</f>
        <v>0</v>
      </c>
      <c r="D35" s="27">
        <f t="shared" si="31"/>
        <v>1</v>
      </c>
      <c r="E35" s="27">
        <f t="shared" si="31"/>
        <v>0</v>
      </c>
      <c r="F35" s="27">
        <f t="shared" si="31"/>
        <v>0</v>
      </c>
      <c r="G35" s="27">
        <f t="shared" si="31"/>
        <v>0</v>
      </c>
      <c r="H35" s="27">
        <f t="shared" si="31"/>
        <v>1</v>
      </c>
      <c r="I35" s="27">
        <f t="shared" si="31"/>
        <v>2</v>
      </c>
      <c r="J35" s="27">
        <f t="shared" si="31"/>
        <v>1</v>
      </c>
      <c r="K35" s="27">
        <f t="shared" si="31"/>
        <v>1</v>
      </c>
      <c r="L35" s="27">
        <f t="shared" si="31"/>
        <v>3</v>
      </c>
      <c r="M35" s="27">
        <f t="shared" si="31"/>
        <v>2</v>
      </c>
      <c r="N35" s="27">
        <f t="shared" si="31"/>
        <v>1</v>
      </c>
      <c r="O35" s="81">
        <f t="shared" si="3"/>
        <v>12</v>
      </c>
    </row>
    <row r="36" spans="1:15" ht="22.5" customHeight="1" x14ac:dyDescent="0.2">
      <c r="A36" s="104"/>
      <c r="B36" s="11" t="s">
        <v>31</v>
      </c>
      <c r="C36" s="27">
        <f t="shared" ref="C36:N36" si="32">+C82+C128+C174</f>
        <v>0</v>
      </c>
      <c r="D36" s="27">
        <f t="shared" si="32"/>
        <v>2</v>
      </c>
      <c r="E36" s="27">
        <f t="shared" si="32"/>
        <v>0</v>
      </c>
      <c r="F36" s="27">
        <f t="shared" si="32"/>
        <v>0</v>
      </c>
      <c r="G36" s="27">
        <f t="shared" si="32"/>
        <v>1</v>
      </c>
      <c r="H36" s="27">
        <f t="shared" si="32"/>
        <v>0</v>
      </c>
      <c r="I36" s="27">
        <f t="shared" si="32"/>
        <v>0</v>
      </c>
      <c r="J36" s="27">
        <f t="shared" si="32"/>
        <v>0</v>
      </c>
      <c r="K36" s="27">
        <f t="shared" si="32"/>
        <v>2</v>
      </c>
      <c r="L36" s="27">
        <f t="shared" si="32"/>
        <v>0</v>
      </c>
      <c r="M36" s="27">
        <f t="shared" si="32"/>
        <v>1</v>
      </c>
      <c r="N36" s="27">
        <f t="shared" si="32"/>
        <v>0</v>
      </c>
      <c r="O36" s="81">
        <f t="shared" si="3"/>
        <v>6</v>
      </c>
    </row>
    <row r="37" spans="1:15" ht="22.5" customHeight="1" x14ac:dyDescent="0.2">
      <c r="A37" s="2">
        <v>20</v>
      </c>
      <c r="B37" s="8" t="s">
        <v>32</v>
      </c>
      <c r="C37" s="27">
        <f t="shared" ref="C37:N37" si="33">+C83+C129+C175</f>
        <v>6</v>
      </c>
      <c r="D37" s="27">
        <f t="shared" si="33"/>
        <v>0</v>
      </c>
      <c r="E37" s="27">
        <f t="shared" si="33"/>
        <v>5</v>
      </c>
      <c r="F37" s="27">
        <f t="shared" si="33"/>
        <v>7</v>
      </c>
      <c r="G37" s="27">
        <f t="shared" si="33"/>
        <v>4</v>
      </c>
      <c r="H37" s="27">
        <f t="shared" si="33"/>
        <v>4</v>
      </c>
      <c r="I37" s="27">
        <f t="shared" si="33"/>
        <v>2</v>
      </c>
      <c r="J37" s="27">
        <f t="shared" si="33"/>
        <v>9</v>
      </c>
      <c r="K37" s="27">
        <f t="shared" si="33"/>
        <v>11</v>
      </c>
      <c r="L37" s="27">
        <f t="shared" si="33"/>
        <v>5</v>
      </c>
      <c r="M37" s="27">
        <f t="shared" si="33"/>
        <v>6</v>
      </c>
      <c r="N37" s="27">
        <f t="shared" si="33"/>
        <v>4</v>
      </c>
      <c r="O37" s="81">
        <f t="shared" si="3"/>
        <v>63</v>
      </c>
    </row>
    <row r="38" spans="1:15" ht="22.5" customHeight="1" x14ac:dyDescent="0.2">
      <c r="A38" s="102">
        <v>21</v>
      </c>
      <c r="B38" s="8" t="s">
        <v>33</v>
      </c>
      <c r="C38" s="27">
        <f t="shared" ref="C38:N38" si="34">+C84+C130+C176</f>
        <v>0</v>
      </c>
      <c r="D38" s="27">
        <f t="shared" si="34"/>
        <v>0</v>
      </c>
      <c r="E38" s="27">
        <f t="shared" si="34"/>
        <v>0</v>
      </c>
      <c r="F38" s="27">
        <f t="shared" si="34"/>
        <v>1</v>
      </c>
      <c r="G38" s="27">
        <f t="shared" si="34"/>
        <v>1</v>
      </c>
      <c r="H38" s="27">
        <f t="shared" si="34"/>
        <v>0</v>
      </c>
      <c r="I38" s="27">
        <f t="shared" si="34"/>
        <v>1</v>
      </c>
      <c r="J38" s="27">
        <f t="shared" si="34"/>
        <v>2</v>
      </c>
      <c r="K38" s="27">
        <f t="shared" si="34"/>
        <v>3</v>
      </c>
      <c r="L38" s="27">
        <f t="shared" si="34"/>
        <v>1</v>
      </c>
      <c r="M38" s="27">
        <f t="shared" si="34"/>
        <v>4</v>
      </c>
      <c r="N38" s="27">
        <f t="shared" si="34"/>
        <v>3</v>
      </c>
      <c r="O38" s="81">
        <f t="shared" si="3"/>
        <v>16</v>
      </c>
    </row>
    <row r="39" spans="1:15" ht="22.5" customHeight="1" x14ac:dyDescent="0.2">
      <c r="A39" s="103"/>
      <c r="B39" s="11" t="s">
        <v>34</v>
      </c>
      <c r="C39" s="27">
        <f t="shared" ref="C39:N39" si="35">+C85+C131+C177</f>
        <v>0</v>
      </c>
      <c r="D39" s="27">
        <f t="shared" si="35"/>
        <v>0</v>
      </c>
      <c r="E39" s="27">
        <f t="shared" si="35"/>
        <v>0</v>
      </c>
      <c r="F39" s="27">
        <f t="shared" si="35"/>
        <v>0</v>
      </c>
      <c r="G39" s="27">
        <f t="shared" si="35"/>
        <v>0</v>
      </c>
      <c r="H39" s="27">
        <f t="shared" si="35"/>
        <v>0</v>
      </c>
      <c r="I39" s="27">
        <f t="shared" si="35"/>
        <v>0</v>
      </c>
      <c r="J39" s="27">
        <f t="shared" si="35"/>
        <v>1</v>
      </c>
      <c r="K39" s="27">
        <f t="shared" si="35"/>
        <v>1</v>
      </c>
      <c r="L39" s="27">
        <f t="shared" si="35"/>
        <v>1</v>
      </c>
      <c r="M39" s="27">
        <f t="shared" si="35"/>
        <v>4</v>
      </c>
      <c r="N39" s="27">
        <f t="shared" si="35"/>
        <v>1</v>
      </c>
      <c r="O39" s="81">
        <f t="shared" si="3"/>
        <v>8</v>
      </c>
    </row>
    <row r="40" spans="1:15" ht="22.5" customHeight="1" x14ac:dyDescent="0.2">
      <c r="A40" s="104"/>
      <c r="B40" s="11" t="s">
        <v>35</v>
      </c>
      <c r="C40" s="27">
        <f t="shared" ref="C40:N40" si="36">+C86+C132+C178</f>
        <v>0</v>
      </c>
      <c r="D40" s="27">
        <f t="shared" si="36"/>
        <v>0</v>
      </c>
      <c r="E40" s="27">
        <f t="shared" si="36"/>
        <v>0</v>
      </c>
      <c r="F40" s="27">
        <f t="shared" si="36"/>
        <v>1</v>
      </c>
      <c r="G40" s="27">
        <f t="shared" si="36"/>
        <v>1</v>
      </c>
      <c r="H40" s="27">
        <f t="shared" si="36"/>
        <v>0</v>
      </c>
      <c r="I40" s="27">
        <f t="shared" si="36"/>
        <v>1</v>
      </c>
      <c r="J40" s="27">
        <f t="shared" si="36"/>
        <v>1</v>
      </c>
      <c r="K40" s="27">
        <f t="shared" si="36"/>
        <v>2</v>
      </c>
      <c r="L40" s="27">
        <f t="shared" si="36"/>
        <v>0</v>
      </c>
      <c r="M40" s="27">
        <f t="shared" si="36"/>
        <v>0</v>
      </c>
      <c r="N40" s="27">
        <f t="shared" si="36"/>
        <v>2</v>
      </c>
      <c r="O40" s="81">
        <f t="shared" si="3"/>
        <v>8</v>
      </c>
    </row>
    <row r="41" spans="1:15" ht="22.5" customHeight="1" x14ac:dyDescent="0.2">
      <c r="A41" s="2">
        <v>22</v>
      </c>
      <c r="B41" s="8" t="s">
        <v>36</v>
      </c>
      <c r="C41" s="27">
        <f t="shared" ref="C41:N41" si="37">+C87+C133+C179</f>
        <v>1</v>
      </c>
      <c r="D41" s="27">
        <f t="shared" si="37"/>
        <v>1</v>
      </c>
      <c r="E41" s="27">
        <f t="shared" si="37"/>
        <v>1</v>
      </c>
      <c r="F41" s="27">
        <f t="shared" si="37"/>
        <v>2</v>
      </c>
      <c r="G41" s="27">
        <f t="shared" si="37"/>
        <v>0</v>
      </c>
      <c r="H41" s="27">
        <f t="shared" si="37"/>
        <v>2</v>
      </c>
      <c r="I41" s="27">
        <f t="shared" si="37"/>
        <v>0</v>
      </c>
      <c r="J41" s="27">
        <f t="shared" si="37"/>
        <v>1</v>
      </c>
      <c r="K41" s="27">
        <f t="shared" si="37"/>
        <v>1</v>
      </c>
      <c r="L41" s="27">
        <f t="shared" si="37"/>
        <v>2</v>
      </c>
      <c r="M41" s="27">
        <f t="shared" si="37"/>
        <v>1</v>
      </c>
      <c r="N41" s="27">
        <f t="shared" si="37"/>
        <v>1</v>
      </c>
      <c r="O41" s="81">
        <f t="shared" si="3"/>
        <v>13</v>
      </c>
    </row>
    <row r="42" spans="1:15" ht="22.5" customHeight="1" x14ac:dyDescent="0.2">
      <c r="A42" s="2">
        <v>23</v>
      </c>
      <c r="B42" s="8" t="s">
        <v>37</v>
      </c>
      <c r="C42" s="27">
        <f t="shared" ref="C42:N42" si="38">+C88+C134+C180</f>
        <v>2</v>
      </c>
      <c r="D42" s="27">
        <f t="shared" si="38"/>
        <v>2</v>
      </c>
      <c r="E42" s="27">
        <f t="shared" si="38"/>
        <v>1</v>
      </c>
      <c r="F42" s="27">
        <f t="shared" si="38"/>
        <v>1</v>
      </c>
      <c r="G42" s="27">
        <f t="shared" si="38"/>
        <v>6</v>
      </c>
      <c r="H42" s="27">
        <f t="shared" si="38"/>
        <v>1</v>
      </c>
      <c r="I42" s="27">
        <f t="shared" si="38"/>
        <v>3</v>
      </c>
      <c r="J42" s="27">
        <f t="shared" si="38"/>
        <v>2</v>
      </c>
      <c r="K42" s="27">
        <f t="shared" si="38"/>
        <v>6</v>
      </c>
      <c r="L42" s="27">
        <f t="shared" si="38"/>
        <v>1</v>
      </c>
      <c r="M42" s="27">
        <f t="shared" si="38"/>
        <v>3</v>
      </c>
      <c r="N42" s="27">
        <f t="shared" si="38"/>
        <v>2</v>
      </c>
      <c r="O42" s="81">
        <f t="shared" si="3"/>
        <v>30</v>
      </c>
    </row>
    <row r="43" spans="1:15" ht="22.5" customHeight="1" x14ac:dyDescent="0.2">
      <c r="A43" s="2">
        <v>24</v>
      </c>
      <c r="B43" s="8" t="s">
        <v>38</v>
      </c>
      <c r="C43" s="27">
        <f t="shared" ref="C43:N43" si="39">+C89+C135+C181</f>
        <v>6</v>
      </c>
      <c r="D43" s="27">
        <f t="shared" si="39"/>
        <v>3</v>
      </c>
      <c r="E43" s="27">
        <f t="shared" si="39"/>
        <v>3</v>
      </c>
      <c r="F43" s="27">
        <f t="shared" si="39"/>
        <v>3</v>
      </c>
      <c r="G43" s="27">
        <f t="shared" si="39"/>
        <v>9</v>
      </c>
      <c r="H43" s="27">
        <f t="shared" si="39"/>
        <v>8</v>
      </c>
      <c r="I43" s="27">
        <f t="shared" si="39"/>
        <v>1</v>
      </c>
      <c r="J43" s="27">
        <f t="shared" si="39"/>
        <v>5</v>
      </c>
      <c r="K43" s="27">
        <f t="shared" si="39"/>
        <v>3</v>
      </c>
      <c r="L43" s="27">
        <f t="shared" si="39"/>
        <v>8</v>
      </c>
      <c r="M43" s="27">
        <f t="shared" si="39"/>
        <v>8</v>
      </c>
      <c r="N43" s="27">
        <f t="shared" si="39"/>
        <v>5</v>
      </c>
      <c r="O43" s="81">
        <f t="shared" si="3"/>
        <v>62</v>
      </c>
    </row>
    <row r="44" spans="1:15" ht="22.5" customHeight="1" x14ac:dyDescent="0.2">
      <c r="A44" s="2">
        <v>25</v>
      </c>
      <c r="B44" s="8" t="s">
        <v>39</v>
      </c>
      <c r="C44" s="27">
        <f t="shared" ref="C44:N44" si="40">+C90+C136+C182</f>
        <v>5</v>
      </c>
      <c r="D44" s="27">
        <f t="shared" si="40"/>
        <v>11</v>
      </c>
      <c r="E44" s="27">
        <f t="shared" si="40"/>
        <v>11</v>
      </c>
      <c r="F44" s="27">
        <f t="shared" si="40"/>
        <v>25</v>
      </c>
      <c r="G44" s="27">
        <f t="shared" si="40"/>
        <v>23</v>
      </c>
      <c r="H44" s="27">
        <f t="shared" si="40"/>
        <v>11</v>
      </c>
      <c r="I44" s="27">
        <f t="shared" si="40"/>
        <v>6</v>
      </c>
      <c r="J44" s="27">
        <f t="shared" si="40"/>
        <v>12</v>
      </c>
      <c r="K44" s="27">
        <f t="shared" si="40"/>
        <v>16</v>
      </c>
      <c r="L44" s="27">
        <f t="shared" si="40"/>
        <v>13</v>
      </c>
      <c r="M44" s="27">
        <f t="shared" si="40"/>
        <v>28</v>
      </c>
      <c r="N44" s="27">
        <f t="shared" si="40"/>
        <v>9</v>
      </c>
      <c r="O44" s="81">
        <f t="shared" si="3"/>
        <v>170</v>
      </c>
    </row>
    <row r="45" spans="1:15" ht="18" customHeight="1" x14ac:dyDescent="0.2">
      <c r="A45" s="2">
        <v>26</v>
      </c>
      <c r="B45" s="8" t="s">
        <v>40</v>
      </c>
      <c r="C45" s="27">
        <f t="shared" ref="C45:N45" si="41">+C91+C137+C183</f>
        <v>244</v>
      </c>
      <c r="D45" s="27">
        <f t="shared" si="41"/>
        <v>215</v>
      </c>
      <c r="E45" s="27">
        <f t="shared" si="41"/>
        <v>244</v>
      </c>
      <c r="F45" s="27">
        <f t="shared" si="41"/>
        <v>245</v>
      </c>
      <c r="G45" s="27">
        <f t="shared" si="41"/>
        <v>208</v>
      </c>
      <c r="H45" s="27">
        <f t="shared" si="41"/>
        <v>195</v>
      </c>
      <c r="I45" s="27">
        <f t="shared" si="41"/>
        <v>89</v>
      </c>
      <c r="J45" s="27">
        <f t="shared" si="41"/>
        <v>239</v>
      </c>
      <c r="K45" s="27">
        <f t="shared" si="41"/>
        <v>243</v>
      </c>
      <c r="L45" s="27">
        <f t="shared" si="41"/>
        <v>337</v>
      </c>
      <c r="M45" s="27">
        <f t="shared" si="41"/>
        <v>220</v>
      </c>
      <c r="N45" s="27">
        <f t="shared" si="41"/>
        <v>163</v>
      </c>
      <c r="O45" s="81">
        <f t="shared" si="3"/>
        <v>2642</v>
      </c>
    </row>
    <row r="46" spans="1:15" ht="31.5" x14ac:dyDescent="0.2">
      <c r="A46" s="2">
        <v>27</v>
      </c>
      <c r="B46" s="8" t="s">
        <v>41</v>
      </c>
      <c r="C46" s="27">
        <f t="shared" ref="C46:N46" si="42">+C92+C138+C184</f>
        <v>236</v>
      </c>
      <c r="D46" s="27">
        <f t="shared" si="42"/>
        <v>0</v>
      </c>
      <c r="E46" s="27">
        <f t="shared" si="42"/>
        <v>0</v>
      </c>
      <c r="F46" s="27">
        <f t="shared" si="42"/>
        <v>1066</v>
      </c>
      <c r="G46" s="27">
        <f t="shared" si="42"/>
        <v>0</v>
      </c>
      <c r="H46" s="27">
        <f t="shared" si="42"/>
        <v>0</v>
      </c>
      <c r="I46" s="27">
        <f t="shared" si="42"/>
        <v>0</v>
      </c>
      <c r="J46" s="27">
        <f t="shared" si="42"/>
        <v>0</v>
      </c>
      <c r="K46" s="27">
        <f t="shared" si="42"/>
        <v>304</v>
      </c>
      <c r="L46" s="27">
        <f t="shared" si="42"/>
        <v>0</v>
      </c>
      <c r="M46" s="27">
        <f t="shared" si="42"/>
        <v>293</v>
      </c>
      <c r="N46" s="27">
        <f t="shared" si="42"/>
        <v>0</v>
      </c>
      <c r="O46" s="81">
        <f t="shared" si="3"/>
        <v>1899</v>
      </c>
    </row>
    <row r="47" spans="1:15" ht="34.5" customHeight="1" x14ac:dyDescent="0.2">
      <c r="A47" s="2">
        <v>28</v>
      </c>
      <c r="B47" s="22" t="s">
        <v>51</v>
      </c>
      <c r="C47" s="27">
        <f t="shared" ref="C47:N47" si="43">+C93+C139+C185</f>
        <v>1</v>
      </c>
      <c r="D47" s="27">
        <f t="shared" si="43"/>
        <v>2</v>
      </c>
      <c r="E47" s="27">
        <f t="shared" si="43"/>
        <v>2</v>
      </c>
      <c r="F47" s="27">
        <f t="shared" si="43"/>
        <v>0</v>
      </c>
      <c r="G47" s="27">
        <f t="shared" si="43"/>
        <v>0</v>
      </c>
      <c r="H47" s="27">
        <f t="shared" si="43"/>
        <v>1</v>
      </c>
      <c r="I47" s="27">
        <f t="shared" si="43"/>
        <v>0</v>
      </c>
      <c r="J47" s="27">
        <f t="shared" si="43"/>
        <v>0</v>
      </c>
      <c r="K47" s="27">
        <f t="shared" si="43"/>
        <v>0</v>
      </c>
      <c r="L47" s="27">
        <f t="shared" si="43"/>
        <v>0</v>
      </c>
      <c r="M47" s="27">
        <f t="shared" si="43"/>
        <v>0</v>
      </c>
      <c r="N47" s="27">
        <f t="shared" si="43"/>
        <v>0</v>
      </c>
      <c r="O47" s="81">
        <f t="shared" si="3"/>
        <v>6</v>
      </c>
    </row>
    <row r="48" spans="1:15" ht="27.75" customHeight="1" x14ac:dyDescent="0.2">
      <c r="A48" s="2">
        <v>29</v>
      </c>
      <c r="B48" s="21" t="s">
        <v>50</v>
      </c>
      <c r="C48" s="27">
        <f t="shared" ref="C48:N48" si="44">+C94+C140+C186</f>
        <v>0</v>
      </c>
      <c r="D48" s="27">
        <f t="shared" si="44"/>
        <v>2</v>
      </c>
      <c r="E48" s="27">
        <f t="shared" si="44"/>
        <v>0</v>
      </c>
      <c r="F48" s="27">
        <f t="shared" si="44"/>
        <v>0</v>
      </c>
      <c r="G48" s="27">
        <f t="shared" si="44"/>
        <v>12</v>
      </c>
      <c r="H48" s="27">
        <f t="shared" si="44"/>
        <v>1</v>
      </c>
      <c r="I48" s="27">
        <f t="shared" si="44"/>
        <v>2</v>
      </c>
      <c r="J48" s="27">
        <f t="shared" si="44"/>
        <v>3</v>
      </c>
      <c r="K48" s="27">
        <f t="shared" si="44"/>
        <v>4</v>
      </c>
      <c r="L48" s="27">
        <f t="shared" si="44"/>
        <v>16</v>
      </c>
      <c r="M48" s="27">
        <f t="shared" si="44"/>
        <v>26</v>
      </c>
      <c r="N48" s="27">
        <f t="shared" si="44"/>
        <v>8</v>
      </c>
      <c r="O48" s="81">
        <f t="shared" si="3"/>
        <v>74</v>
      </c>
    </row>
    <row r="49" spans="1:15" ht="25.5" customHeight="1" x14ac:dyDescent="0.2">
      <c r="A49" s="83">
        <v>30</v>
      </c>
      <c r="B49" s="8" t="s">
        <v>42</v>
      </c>
      <c r="C49" s="27">
        <f t="shared" ref="C49:N49" si="45">+C95+C141+C187</f>
        <v>3378</v>
      </c>
      <c r="D49" s="27">
        <f t="shared" si="45"/>
        <v>3470</v>
      </c>
      <c r="E49" s="27">
        <f t="shared" si="45"/>
        <v>3576</v>
      </c>
      <c r="F49" s="27">
        <f t="shared" si="45"/>
        <v>3384</v>
      </c>
      <c r="G49" s="27">
        <f t="shared" si="45"/>
        <v>3478</v>
      </c>
      <c r="H49" s="27">
        <f t="shared" si="45"/>
        <v>3579</v>
      </c>
      <c r="I49" s="27">
        <f t="shared" si="45"/>
        <v>3609</v>
      </c>
      <c r="J49" s="27">
        <f t="shared" si="45"/>
        <v>3729</v>
      </c>
      <c r="K49" s="27">
        <f t="shared" si="45"/>
        <v>3507</v>
      </c>
      <c r="L49" s="27">
        <f t="shared" si="45"/>
        <v>5356</v>
      </c>
      <c r="M49" s="27">
        <f t="shared" si="45"/>
        <v>5232</v>
      </c>
      <c r="N49" s="27">
        <f t="shared" si="45"/>
        <v>5264</v>
      </c>
      <c r="O49" s="50"/>
    </row>
    <row r="50" spans="1:15" ht="21.75" customHeight="1" x14ac:dyDescent="0.2">
      <c r="A50" s="108" t="s">
        <v>46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 ht="21.75" customHeight="1" x14ac:dyDescent="0.2">
      <c r="A51" s="35" t="s">
        <v>0</v>
      </c>
      <c r="B51" s="26" t="s">
        <v>1</v>
      </c>
      <c r="C51" s="26" t="s">
        <v>54</v>
      </c>
      <c r="D51" s="26" t="s">
        <v>55</v>
      </c>
      <c r="E51" s="26" t="s">
        <v>56</v>
      </c>
      <c r="F51" s="26" t="s">
        <v>57</v>
      </c>
      <c r="G51" s="26" t="s">
        <v>58</v>
      </c>
      <c r="H51" s="26" t="s">
        <v>59</v>
      </c>
      <c r="I51" s="26" t="s">
        <v>60</v>
      </c>
      <c r="J51" s="26" t="s">
        <v>61</v>
      </c>
      <c r="K51" s="26" t="s">
        <v>62</v>
      </c>
      <c r="L51" s="26" t="s">
        <v>63</v>
      </c>
      <c r="M51" s="26" t="s">
        <v>64</v>
      </c>
      <c r="N51" s="26" t="s">
        <v>65</v>
      </c>
      <c r="O51" s="26" t="s">
        <v>2</v>
      </c>
    </row>
    <row r="52" spans="1:15" ht="18.75" customHeight="1" x14ac:dyDescent="0.2">
      <c r="A52" s="90">
        <v>1</v>
      </c>
      <c r="B52" s="20" t="s">
        <v>3</v>
      </c>
      <c r="C52" s="27">
        <v>19</v>
      </c>
      <c r="D52" s="27">
        <v>19</v>
      </c>
      <c r="E52" s="27">
        <v>24</v>
      </c>
      <c r="F52" s="27">
        <v>24</v>
      </c>
      <c r="G52" s="27">
        <v>17</v>
      </c>
      <c r="H52" s="27">
        <v>25</v>
      </c>
      <c r="I52" s="27">
        <v>21</v>
      </c>
      <c r="J52" s="27">
        <v>21</v>
      </c>
      <c r="K52" s="9">
        <v>26</v>
      </c>
      <c r="L52" s="9">
        <v>21</v>
      </c>
      <c r="M52" s="9">
        <v>24</v>
      </c>
      <c r="N52" s="9">
        <v>11</v>
      </c>
      <c r="O52" s="81">
        <f>SUM(C52:N52)</f>
        <v>252</v>
      </c>
    </row>
    <row r="53" spans="1:15" ht="18.75" customHeight="1" x14ac:dyDescent="0.2">
      <c r="A53" s="82">
        <v>2</v>
      </c>
      <c r="B53" s="8" t="s">
        <v>4</v>
      </c>
      <c r="C53" s="27">
        <v>19</v>
      </c>
      <c r="D53" s="27">
        <v>19</v>
      </c>
      <c r="E53" s="27">
        <v>24</v>
      </c>
      <c r="F53" s="27">
        <v>24</v>
      </c>
      <c r="G53" s="27">
        <v>17</v>
      </c>
      <c r="H53" s="27">
        <v>22</v>
      </c>
      <c r="I53" s="27">
        <v>19</v>
      </c>
      <c r="J53" s="27">
        <v>20</v>
      </c>
      <c r="K53" s="9">
        <v>25</v>
      </c>
      <c r="L53" s="9">
        <v>20</v>
      </c>
      <c r="M53" s="9">
        <v>23</v>
      </c>
      <c r="N53" s="9">
        <v>11</v>
      </c>
      <c r="O53" s="81">
        <f t="shared" ref="O53:O94" si="46">SUM(C53:N53)</f>
        <v>243</v>
      </c>
    </row>
    <row r="54" spans="1:15" ht="18.75" customHeight="1" x14ac:dyDescent="0.2">
      <c r="A54" s="90">
        <v>3</v>
      </c>
      <c r="B54" s="8" t="s">
        <v>5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3</v>
      </c>
      <c r="I54" s="27">
        <v>1</v>
      </c>
      <c r="J54" s="27">
        <v>1</v>
      </c>
      <c r="K54" s="9">
        <v>1</v>
      </c>
      <c r="L54" s="9">
        <v>1</v>
      </c>
      <c r="M54" s="9">
        <v>1</v>
      </c>
      <c r="N54" s="9">
        <v>0</v>
      </c>
      <c r="O54" s="81">
        <f t="shared" si="46"/>
        <v>8</v>
      </c>
    </row>
    <row r="55" spans="1:15" ht="18.75" customHeight="1" x14ac:dyDescent="0.2">
      <c r="A55" s="82">
        <v>4</v>
      </c>
      <c r="B55" s="8" t="s">
        <v>6</v>
      </c>
      <c r="C55" s="27">
        <v>4</v>
      </c>
      <c r="D55" s="27">
        <v>0</v>
      </c>
      <c r="E55" s="27">
        <v>0</v>
      </c>
      <c r="F55" s="27">
        <v>0</v>
      </c>
      <c r="G55" s="27">
        <v>0</v>
      </c>
      <c r="H55" s="27">
        <v>2</v>
      </c>
      <c r="I55" s="27">
        <v>1</v>
      </c>
      <c r="J55" s="27">
        <v>2</v>
      </c>
      <c r="K55" s="9">
        <v>2</v>
      </c>
      <c r="L55" s="9">
        <v>0</v>
      </c>
      <c r="M55" s="9">
        <v>2</v>
      </c>
      <c r="N55" s="9">
        <v>0</v>
      </c>
      <c r="O55" s="81">
        <f t="shared" si="46"/>
        <v>13</v>
      </c>
    </row>
    <row r="56" spans="1:15" ht="18.75" customHeight="1" x14ac:dyDescent="0.2">
      <c r="A56" s="90">
        <v>5</v>
      </c>
      <c r="B56" s="8" t="s">
        <v>7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9">
        <v>0</v>
      </c>
      <c r="L56" s="9">
        <v>0</v>
      </c>
      <c r="M56" s="9">
        <v>0</v>
      </c>
      <c r="N56" s="9">
        <v>0</v>
      </c>
      <c r="O56" s="81">
        <f t="shared" si="46"/>
        <v>0</v>
      </c>
    </row>
    <row r="57" spans="1:15" ht="18.75" customHeight="1" x14ac:dyDescent="0.2">
      <c r="A57" s="82">
        <v>6</v>
      </c>
      <c r="B57" s="8" t="s">
        <v>8</v>
      </c>
      <c r="C57" s="27">
        <v>8</v>
      </c>
      <c r="D57" s="27">
        <v>5</v>
      </c>
      <c r="E57" s="27">
        <v>5</v>
      </c>
      <c r="F57" s="27">
        <v>8</v>
      </c>
      <c r="G57" s="27">
        <v>8</v>
      </c>
      <c r="H57" s="27">
        <v>15</v>
      </c>
      <c r="I57" s="27">
        <v>4</v>
      </c>
      <c r="J57" s="27">
        <v>7</v>
      </c>
      <c r="K57" s="9">
        <v>9</v>
      </c>
      <c r="L57" s="9">
        <v>9</v>
      </c>
      <c r="M57" s="9">
        <v>12</v>
      </c>
      <c r="N57" s="9">
        <v>5</v>
      </c>
      <c r="O57" s="81">
        <f t="shared" si="46"/>
        <v>95</v>
      </c>
    </row>
    <row r="58" spans="1:15" ht="18.75" customHeight="1" x14ac:dyDescent="0.2">
      <c r="A58" s="90">
        <v>7</v>
      </c>
      <c r="B58" s="8" t="s">
        <v>9</v>
      </c>
      <c r="C58" s="27">
        <v>3</v>
      </c>
      <c r="D58" s="27">
        <v>19</v>
      </c>
      <c r="E58" s="27">
        <v>3</v>
      </c>
      <c r="F58" s="27">
        <v>3</v>
      </c>
      <c r="G58" s="27">
        <v>4</v>
      </c>
      <c r="H58" s="27">
        <v>4</v>
      </c>
      <c r="I58" s="27">
        <v>0</v>
      </c>
      <c r="J58" s="27">
        <v>2</v>
      </c>
      <c r="K58" s="9">
        <v>4</v>
      </c>
      <c r="L58" s="9">
        <v>3</v>
      </c>
      <c r="M58" s="9">
        <v>2</v>
      </c>
      <c r="N58" s="9">
        <v>4</v>
      </c>
      <c r="O58" s="81">
        <f t="shared" si="46"/>
        <v>51</v>
      </c>
    </row>
    <row r="59" spans="1:15" ht="18.75" customHeight="1" x14ac:dyDescent="0.2">
      <c r="A59" s="82">
        <v>8</v>
      </c>
      <c r="B59" s="8" t="s">
        <v>10</v>
      </c>
      <c r="C59" s="27">
        <v>6</v>
      </c>
      <c r="D59" s="27">
        <v>7</v>
      </c>
      <c r="E59" s="27">
        <v>5</v>
      </c>
      <c r="F59" s="27">
        <v>7</v>
      </c>
      <c r="G59" s="27">
        <v>4</v>
      </c>
      <c r="H59" s="27">
        <v>1</v>
      </c>
      <c r="I59" s="27">
        <v>2</v>
      </c>
      <c r="J59" s="27">
        <v>2</v>
      </c>
      <c r="K59" s="9">
        <v>3</v>
      </c>
      <c r="L59" s="9">
        <v>7</v>
      </c>
      <c r="M59" s="9">
        <v>7</v>
      </c>
      <c r="N59" s="9">
        <v>2</v>
      </c>
      <c r="O59" s="81">
        <f t="shared" si="46"/>
        <v>53</v>
      </c>
    </row>
    <row r="60" spans="1:15" ht="18.75" customHeight="1" x14ac:dyDescent="0.2">
      <c r="A60" s="90">
        <v>9</v>
      </c>
      <c r="B60" s="8" t="s">
        <v>11</v>
      </c>
      <c r="C60" s="27">
        <v>392</v>
      </c>
      <c r="D60" s="27">
        <v>376</v>
      </c>
      <c r="E60" s="27">
        <v>356</v>
      </c>
      <c r="F60" s="27">
        <v>335</v>
      </c>
      <c r="G60" s="27">
        <v>294</v>
      </c>
      <c r="H60" s="27">
        <v>375</v>
      </c>
      <c r="I60" s="27">
        <v>230</v>
      </c>
      <c r="J60" s="27">
        <v>536</v>
      </c>
      <c r="K60" s="9">
        <v>413</v>
      </c>
      <c r="L60" s="9">
        <v>486</v>
      </c>
      <c r="M60" s="9">
        <v>401</v>
      </c>
      <c r="N60" s="9">
        <v>195</v>
      </c>
      <c r="O60" s="81">
        <f t="shared" si="46"/>
        <v>4389</v>
      </c>
    </row>
    <row r="61" spans="1:15" ht="18.75" customHeight="1" x14ac:dyDescent="0.2">
      <c r="A61" s="82">
        <v>10</v>
      </c>
      <c r="B61" s="8" t="s">
        <v>12</v>
      </c>
      <c r="C61" s="27">
        <v>1120</v>
      </c>
      <c r="D61" s="27">
        <v>956</v>
      </c>
      <c r="E61" s="27">
        <v>282</v>
      </c>
      <c r="F61" s="27">
        <v>291</v>
      </c>
      <c r="G61" s="27">
        <v>1092</v>
      </c>
      <c r="H61" s="27">
        <v>823</v>
      </c>
      <c r="I61" s="27">
        <v>508</v>
      </c>
      <c r="J61" s="27">
        <v>1094</v>
      </c>
      <c r="K61" s="9">
        <v>1086</v>
      </c>
      <c r="L61" s="9">
        <v>1139</v>
      </c>
      <c r="M61" s="9">
        <v>818</v>
      </c>
      <c r="N61" s="9">
        <v>605</v>
      </c>
      <c r="O61" s="81">
        <f t="shared" si="46"/>
        <v>9814</v>
      </c>
    </row>
    <row r="62" spans="1:15" ht="18.75" customHeight="1" x14ac:dyDescent="0.2">
      <c r="A62" s="90">
        <v>11</v>
      </c>
      <c r="B62" s="8" t="s">
        <v>13</v>
      </c>
      <c r="C62" s="27">
        <v>414</v>
      </c>
      <c r="D62" s="27">
        <v>173</v>
      </c>
      <c r="E62" s="27">
        <v>483</v>
      </c>
      <c r="F62" s="27">
        <v>490</v>
      </c>
      <c r="G62" s="27">
        <v>369</v>
      </c>
      <c r="H62" s="27">
        <v>380</v>
      </c>
      <c r="I62" s="27">
        <v>199</v>
      </c>
      <c r="J62" s="27">
        <v>495</v>
      </c>
      <c r="K62" s="9">
        <v>366</v>
      </c>
      <c r="L62" s="9">
        <v>458</v>
      </c>
      <c r="M62" s="9">
        <v>389</v>
      </c>
      <c r="N62" s="9">
        <v>186</v>
      </c>
      <c r="O62" s="81">
        <f t="shared" si="46"/>
        <v>4402</v>
      </c>
    </row>
    <row r="63" spans="1:15" ht="18.75" customHeight="1" x14ac:dyDescent="0.2">
      <c r="A63" s="102">
        <v>12</v>
      </c>
      <c r="B63" s="8" t="s">
        <v>14</v>
      </c>
      <c r="C63" s="27">
        <v>146</v>
      </c>
      <c r="D63" s="27">
        <v>80</v>
      </c>
      <c r="E63" s="27">
        <v>45</v>
      </c>
      <c r="F63" s="27">
        <v>117</v>
      </c>
      <c r="G63" s="27">
        <v>111</v>
      </c>
      <c r="H63" s="27">
        <v>117</v>
      </c>
      <c r="I63" s="27">
        <v>49</v>
      </c>
      <c r="J63" s="27">
        <v>90</v>
      </c>
      <c r="K63" s="9">
        <v>83</v>
      </c>
      <c r="L63" s="9">
        <v>102</v>
      </c>
      <c r="M63" s="9">
        <v>115</v>
      </c>
      <c r="N63" s="9">
        <v>53</v>
      </c>
      <c r="O63" s="81">
        <f t="shared" si="46"/>
        <v>1108</v>
      </c>
    </row>
    <row r="64" spans="1:15" ht="18.75" customHeight="1" x14ac:dyDescent="0.2">
      <c r="A64" s="103"/>
      <c r="B64" s="11" t="s">
        <v>15</v>
      </c>
      <c r="C64" s="27">
        <v>117</v>
      </c>
      <c r="D64" s="27">
        <v>57</v>
      </c>
      <c r="E64" s="27">
        <v>27</v>
      </c>
      <c r="F64" s="27">
        <v>81</v>
      </c>
      <c r="G64" s="27">
        <v>64</v>
      </c>
      <c r="H64" s="27">
        <v>23</v>
      </c>
      <c r="I64" s="27">
        <v>29</v>
      </c>
      <c r="J64" s="27">
        <v>69</v>
      </c>
      <c r="K64" s="9">
        <v>52</v>
      </c>
      <c r="L64" s="9">
        <v>43</v>
      </c>
      <c r="M64" s="9">
        <v>47</v>
      </c>
      <c r="N64" s="9">
        <v>16</v>
      </c>
      <c r="O64" s="81">
        <f t="shared" si="46"/>
        <v>625</v>
      </c>
    </row>
    <row r="65" spans="1:15" ht="18.75" customHeight="1" x14ac:dyDescent="0.2">
      <c r="A65" s="103"/>
      <c r="B65" s="11" t="s">
        <v>16</v>
      </c>
      <c r="C65" s="27">
        <v>11</v>
      </c>
      <c r="D65" s="27">
        <v>8</v>
      </c>
      <c r="E65" s="27">
        <v>2</v>
      </c>
      <c r="F65" s="27">
        <v>2</v>
      </c>
      <c r="G65" s="27">
        <v>14</v>
      </c>
      <c r="H65" s="27">
        <v>10</v>
      </c>
      <c r="I65" s="27">
        <v>5</v>
      </c>
      <c r="J65" s="27">
        <v>7</v>
      </c>
      <c r="K65" s="9">
        <v>16</v>
      </c>
      <c r="L65" s="9">
        <v>15</v>
      </c>
      <c r="M65" s="9">
        <v>17</v>
      </c>
      <c r="N65" s="9">
        <v>11</v>
      </c>
      <c r="O65" s="81">
        <f t="shared" si="46"/>
        <v>118</v>
      </c>
    </row>
    <row r="66" spans="1:15" ht="18.75" customHeight="1" x14ac:dyDescent="0.2">
      <c r="A66" s="103"/>
      <c r="B66" s="11" t="s">
        <v>17</v>
      </c>
      <c r="C66" s="27">
        <v>2</v>
      </c>
      <c r="D66" s="27">
        <v>5</v>
      </c>
      <c r="E66" s="27">
        <v>2</v>
      </c>
      <c r="F66" s="27">
        <v>9</v>
      </c>
      <c r="G66" s="27">
        <v>8</v>
      </c>
      <c r="H66" s="27">
        <v>5</v>
      </c>
      <c r="I66" s="27">
        <v>3</v>
      </c>
      <c r="J66" s="27">
        <v>6</v>
      </c>
      <c r="K66" s="9">
        <v>5</v>
      </c>
      <c r="L66" s="9">
        <v>10</v>
      </c>
      <c r="M66" s="9">
        <v>13</v>
      </c>
      <c r="N66" s="9">
        <v>9</v>
      </c>
      <c r="O66" s="81">
        <f t="shared" si="46"/>
        <v>77</v>
      </c>
    </row>
    <row r="67" spans="1:15" ht="18.75" customHeight="1" x14ac:dyDescent="0.2">
      <c r="A67" s="104"/>
      <c r="B67" s="11" t="s">
        <v>18</v>
      </c>
      <c r="C67" s="27">
        <v>16</v>
      </c>
      <c r="D67" s="27">
        <v>10</v>
      </c>
      <c r="E67" s="27">
        <v>14</v>
      </c>
      <c r="F67" s="27">
        <v>25</v>
      </c>
      <c r="G67" s="27">
        <v>25</v>
      </c>
      <c r="H67" s="27">
        <v>79</v>
      </c>
      <c r="I67" s="27">
        <v>12</v>
      </c>
      <c r="J67" s="27">
        <v>8</v>
      </c>
      <c r="K67" s="9">
        <v>10</v>
      </c>
      <c r="L67" s="9">
        <v>34</v>
      </c>
      <c r="M67" s="9">
        <v>38</v>
      </c>
      <c r="N67" s="9">
        <v>17</v>
      </c>
      <c r="O67" s="81">
        <f t="shared" si="46"/>
        <v>288</v>
      </c>
    </row>
    <row r="68" spans="1:15" ht="18.75" customHeight="1" x14ac:dyDescent="0.2">
      <c r="A68" s="82">
        <v>13</v>
      </c>
      <c r="B68" s="8" t="s">
        <v>44</v>
      </c>
      <c r="C68" s="27">
        <v>4</v>
      </c>
      <c r="D68" s="27">
        <v>6</v>
      </c>
      <c r="E68" s="27">
        <v>3</v>
      </c>
      <c r="F68" s="27">
        <v>1</v>
      </c>
      <c r="G68" s="27">
        <v>3</v>
      </c>
      <c r="H68" s="27">
        <v>3</v>
      </c>
      <c r="I68" s="27">
        <v>0</v>
      </c>
      <c r="J68" s="27">
        <v>1</v>
      </c>
      <c r="K68" s="9">
        <v>7</v>
      </c>
      <c r="L68" s="9">
        <v>8</v>
      </c>
      <c r="M68" s="9">
        <v>3</v>
      </c>
      <c r="N68" s="9">
        <v>2</v>
      </c>
      <c r="O68" s="81">
        <f t="shared" si="46"/>
        <v>41</v>
      </c>
    </row>
    <row r="69" spans="1:15" ht="18.75" customHeight="1" x14ac:dyDescent="0.2">
      <c r="A69" s="82">
        <v>14</v>
      </c>
      <c r="B69" s="8" t="s">
        <v>45</v>
      </c>
      <c r="C69" s="27">
        <v>12</v>
      </c>
      <c r="D69" s="27">
        <v>15</v>
      </c>
      <c r="E69" s="27">
        <v>11</v>
      </c>
      <c r="F69" s="27">
        <v>9</v>
      </c>
      <c r="G69" s="27">
        <v>11</v>
      </c>
      <c r="H69" s="27">
        <v>5</v>
      </c>
      <c r="I69" s="27">
        <v>11</v>
      </c>
      <c r="J69" s="27">
        <v>3</v>
      </c>
      <c r="K69" s="9">
        <v>18</v>
      </c>
      <c r="L69" s="9">
        <v>7</v>
      </c>
      <c r="M69" s="9">
        <v>9</v>
      </c>
      <c r="N69" s="9">
        <v>5</v>
      </c>
      <c r="O69" s="81">
        <f t="shared" si="46"/>
        <v>116</v>
      </c>
    </row>
    <row r="70" spans="1:15" ht="28.5" customHeight="1" x14ac:dyDescent="0.2">
      <c r="A70" s="102">
        <v>15</v>
      </c>
      <c r="B70" s="8" t="s">
        <v>19</v>
      </c>
      <c r="C70" s="27">
        <v>19</v>
      </c>
      <c r="D70" s="27">
        <v>1</v>
      </c>
      <c r="E70" s="27">
        <v>1</v>
      </c>
      <c r="F70" s="27">
        <v>3</v>
      </c>
      <c r="G70" s="27">
        <v>5</v>
      </c>
      <c r="H70" s="27">
        <v>10</v>
      </c>
      <c r="I70" s="27">
        <v>5</v>
      </c>
      <c r="J70" s="27">
        <v>4</v>
      </c>
      <c r="K70" s="9">
        <v>9</v>
      </c>
      <c r="L70" s="9">
        <v>8</v>
      </c>
      <c r="M70" s="9">
        <v>10</v>
      </c>
      <c r="N70" s="9">
        <v>9</v>
      </c>
      <c r="O70" s="81">
        <f t="shared" si="46"/>
        <v>84</v>
      </c>
    </row>
    <row r="71" spans="1:15" ht="21" customHeight="1" x14ac:dyDescent="0.2">
      <c r="A71" s="103"/>
      <c r="B71" s="11" t="s">
        <v>20</v>
      </c>
      <c r="C71" s="27">
        <v>9</v>
      </c>
      <c r="D71" s="27">
        <v>1</v>
      </c>
      <c r="E71" s="27">
        <v>0</v>
      </c>
      <c r="F71" s="27">
        <v>2</v>
      </c>
      <c r="G71" s="27">
        <v>5</v>
      </c>
      <c r="H71" s="27">
        <v>8</v>
      </c>
      <c r="I71" s="27">
        <v>3</v>
      </c>
      <c r="J71" s="27">
        <v>3</v>
      </c>
      <c r="K71" s="9">
        <v>5</v>
      </c>
      <c r="L71" s="9">
        <v>4</v>
      </c>
      <c r="M71" s="9">
        <v>5</v>
      </c>
      <c r="N71" s="9">
        <v>5</v>
      </c>
      <c r="O71" s="81">
        <f t="shared" si="46"/>
        <v>50</v>
      </c>
    </row>
    <row r="72" spans="1:15" ht="21" customHeight="1" x14ac:dyDescent="0.2">
      <c r="A72" s="103"/>
      <c r="B72" s="11" t="s">
        <v>21</v>
      </c>
      <c r="C72" s="27">
        <v>8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9">
        <v>0</v>
      </c>
      <c r="L72" s="9">
        <v>0</v>
      </c>
      <c r="M72" s="9">
        <v>0</v>
      </c>
      <c r="N72" s="9">
        <v>0</v>
      </c>
      <c r="O72" s="81">
        <f t="shared" si="46"/>
        <v>8</v>
      </c>
    </row>
    <row r="73" spans="1:15" ht="21" customHeight="1" x14ac:dyDescent="0.2">
      <c r="A73" s="103"/>
      <c r="B73" s="11" t="s">
        <v>22</v>
      </c>
      <c r="C73" s="27">
        <v>2</v>
      </c>
      <c r="D73" s="27">
        <v>0</v>
      </c>
      <c r="E73" s="27">
        <v>1</v>
      </c>
      <c r="F73" s="27">
        <v>1</v>
      </c>
      <c r="G73" s="27">
        <v>0</v>
      </c>
      <c r="H73" s="27">
        <v>2</v>
      </c>
      <c r="I73" s="27">
        <v>2</v>
      </c>
      <c r="J73" s="27">
        <v>1</v>
      </c>
      <c r="K73" s="9">
        <v>3</v>
      </c>
      <c r="L73" s="9">
        <v>2</v>
      </c>
      <c r="M73" s="9">
        <v>3</v>
      </c>
      <c r="N73" s="9">
        <v>2</v>
      </c>
      <c r="O73" s="81">
        <f t="shared" si="46"/>
        <v>19</v>
      </c>
    </row>
    <row r="74" spans="1:15" ht="21" customHeight="1" x14ac:dyDescent="0.2">
      <c r="A74" s="103"/>
      <c r="B74" s="11" t="s">
        <v>23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9">
        <v>1</v>
      </c>
      <c r="L74" s="9">
        <v>0</v>
      </c>
      <c r="M74" s="9">
        <v>0</v>
      </c>
      <c r="N74" s="9">
        <v>0</v>
      </c>
      <c r="O74" s="81">
        <f t="shared" si="46"/>
        <v>1</v>
      </c>
    </row>
    <row r="75" spans="1:15" ht="21" customHeight="1" x14ac:dyDescent="0.2">
      <c r="A75" s="104"/>
      <c r="B75" s="11" t="s">
        <v>24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9">
        <v>0</v>
      </c>
      <c r="L75" s="9">
        <v>2</v>
      </c>
      <c r="M75" s="9">
        <v>2</v>
      </c>
      <c r="N75" s="9">
        <v>2</v>
      </c>
      <c r="O75" s="81">
        <f t="shared" si="46"/>
        <v>6</v>
      </c>
    </row>
    <row r="76" spans="1:15" ht="23.25" customHeight="1" x14ac:dyDescent="0.2">
      <c r="A76" s="82">
        <v>16</v>
      </c>
      <c r="B76" s="8" t="s">
        <v>25</v>
      </c>
      <c r="C76" s="27">
        <v>9</v>
      </c>
      <c r="D76" s="27">
        <v>8</v>
      </c>
      <c r="E76" s="27">
        <v>11</v>
      </c>
      <c r="F76" s="27">
        <v>8</v>
      </c>
      <c r="G76" s="27">
        <v>7</v>
      </c>
      <c r="H76" s="27">
        <v>10</v>
      </c>
      <c r="I76" s="27">
        <v>3</v>
      </c>
      <c r="J76" s="27">
        <v>8</v>
      </c>
      <c r="K76" s="9">
        <v>9</v>
      </c>
      <c r="L76" s="9">
        <v>16</v>
      </c>
      <c r="M76" s="9">
        <v>15</v>
      </c>
      <c r="N76" s="9">
        <v>8</v>
      </c>
      <c r="O76" s="81">
        <f t="shared" si="46"/>
        <v>112</v>
      </c>
    </row>
    <row r="77" spans="1:15" ht="31.5" x14ac:dyDescent="0.2">
      <c r="A77" s="82">
        <v>17</v>
      </c>
      <c r="B77" s="8" t="s">
        <v>26</v>
      </c>
      <c r="C77" s="27">
        <v>0</v>
      </c>
      <c r="D77" s="27">
        <v>0</v>
      </c>
      <c r="E77" s="27">
        <v>1</v>
      </c>
      <c r="F77" s="27">
        <v>0</v>
      </c>
      <c r="G77" s="27">
        <v>2</v>
      </c>
      <c r="H77" s="27">
        <v>1</v>
      </c>
      <c r="I77" s="27">
        <v>3</v>
      </c>
      <c r="J77" s="27">
        <v>3</v>
      </c>
      <c r="K77" s="9">
        <v>1</v>
      </c>
      <c r="L77" s="9">
        <v>3</v>
      </c>
      <c r="M77" s="9">
        <v>3</v>
      </c>
      <c r="N77" s="9">
        <v>6</v>
      </c>
      <c r="O77" s="81">
        <f t="shared" si="46"/>
        <v>23</v>
      </c>
    </row>
    <row r="78" spans="1:15" ht="25.5" customHeight="1" x14ac:dyDescent="0.2">
      <c r="A78" s="82">
        <v>18</v>
      </c>
      <c r="B78" s="8" t="s">
        <v>27</v>
      </c>
      <c r="C78" s="27">
        <v>2</v>
      </c>
      <c r="D78" s="27">
        <v>2</v>
      </c>
      <c r="E78" s="27">
        <v>4</v>
      </c>
      <c r="F78" s="27">
        <v>2</v>
      </c>
      <c r="G78" s="27">
        <v>3</v>
      </c>
      <c r="H78" s="27">
        <v>2</v>
      </c>
      <c r="I78" s="27">
        <v>2</v>
      </c>
      <c r="J78" s="27">
        <v>4</v>
      </c>
      <c r="K78" s="9">
        <v>3</v>
      </c>
      <c r="L78" s="9">
        <v>3</v>
      </c>
      <c r="M78" s="9">
        <v>1</v>
      </c>
      <c r="N78" s="9">
        <v>1</v>
      </c>
      <c r="O78" s="81">
        <f t="shared" si="46"/>
        <v>29</v>
      </c>
    </row>
    <row r="79" spans="1:15" ht="25.5" customHeight="1" x14ac:dyDescent="0.2">
      <c r="A79" s="102">
        <v>19</v>
      </c>
      <c r="B79" s="8" t="s">
        <v>28</v>
      </c>
      <c r="C79" s="27">
        <v>0</v>
      </c>
      <c r="D79" s="27">
        <v>4</v>
      </c>
      <c r="E79" s="27">
        <v>2</v>
      </c>
      <c r="F79" s="27">
        <v>0</v>
      </c>
      <c r="G79" s="27">
        <v>2</v>
      </c>
      <c r="H79" s="27">
        <v>1</v>
      </c>
      <c r="I79" s="27">
        <v>4</v>
      </c>
      <c r="J79" s="27">
        <v>7</v>
      </c>
      <c r="K79" s="9">
        <v>3</v>
      </c>
      <c r="L79" s="9">
        <v>3</v>
      </c>
      <c r="M79" s="9">
        <v>4</v>
      </c>
      <c r="N79" s="9">
        <v>1</v>
      </c>
      <c r="O79" s="81">
        <f t="shared" si="46"/>
        <v>31</v>
      </c>
    </row>
    <row r="80" spans="1:15" ht="21" customHeight="1" x14ac:dyDescent="0.2">
      <c r="A80" s="103"/>
      <c r="B80" s="11" t="s">
        <v>29</v>
      </c>
      <c r="C80" s="27">
        <v>0</v>
      </c>
      <c r="D80" s="27">
        <v>3</v>
      </c>
      <c r="E80" s="27">
        <v>2</v>
      </c>
      <c r="F80" s="27">
        <v>0</v>
      </c>
      <c r="G80" s="27">
        <v>1</v>
      </c>
      <c r="H80" s="27">
        <v>1</v>
      </c>
      <c r="I80" s="27">
        <v>2</v>
      </c>
      <c r="J80" s="27">
        <v>6</v>
      </c>
      <c r="K80" s="9">
        <v>1</v>
      </c>
      <c r="L80" s="9">
        <v>2</v>
      </c>
      <c r="M80" s="9">
        <v>1</v>
      </c>
      <c r="N80" s="9">
        <v>0</v>
      </c>
      <c r="O80" s="81">
        <f t="shared" si="46"/>
        <v>19</v>
      </c>
    </row>
    <row r="81" spans="1:15" ht="21" customHeight="1" x14ac:dyDescent="0.2">
      <c r="A81" s="103"/>
      <c r="B81" s="11" t="s">
        <v>30</v>
      </c>
      <c r="C81" s="27">
        <v>0</v>
      </c>
      <c r="D81" s="27">
        <v>1</v>
      </c>
      <c r="E81" s="27">
        <v>0</v>
      </c>
      <c r="F81" s="27">
        <v>0</v>
      </c>
      <c r="G81" s="27">
        <v>0</v>
      </c>
      <c r="H81" s="27">
        <v>0</v>
      </c>
      <c r="I81" s="27">
        <v>2</v>
      </c>
      <c r="J81" s="27">
        <v>1</v>
      </c>
      <c r="K81" s="9">
        <v>0</v>
      </c>
      <c r="L81" s="9">
        <v>1</v>
      </c>
      <c r="M81" s="9">
        <v>2</v>
      </c>
      <c r="N81" s="9">
        <v>1</v>
      </c>
      <c r="O81" s="81">
        <f t="shared" si="46"/>
        <v>8</v>
      </c>
    </row>
    <row r="82" spans="1:15" ht="21" customHeight="1" x14ac:dyDescent="0.2">
      <c r="A82" s="104"/>
      <c r="B82" s="11" t="s">
        <v>31</v>
      </c>
      <c r="C82" s="27">
        <v>0</v>
      </c>
      <c r="D82" s="27">
        <v>0</v>
      </c>
      <c r="E82" s="27">
        <v>0</v>
      </c>
      <c r="F82" s="27">
        <v>0</v>
      </c>
      <c r="G82" s="27">
        <v>1</v>
      </c>
      <c r="H82" s="27">
        <v>0</v>
      </c>
      <c r="I82" s="27">
        <v>0</v>
      </c>
      <c r="J82" s="27">
        <v>0</v>
      </c>
      <c r="K82" s="9">
        <v>2</v>
      </c>
      <c r="L82" s="9">
        <v>0</v>
      </c>
      <c r="M82" s="9">
        <v>1</v>
      </c>
      <c r="N82" s="9">
        <v>0</v>
      </c>
      <c r="O82" s="81">
        <f t="shared" si="46"/>
        <v>4</v>
      </c>
    </row>
    <row r="83" spans="1:15" ht="21" customHeight="1" x14ac:dyDescent="0.2">
      <c r="A83" s="82">
        <v>20</v>
      </c>
      <c r="B83" s="8" t="s">
        <v>32</v>
      </c>
      <c r="C83" s="27">
        <v>3</v>
      </c>
      <c r="D83" s="27">
        <v>0</v>
      </c>
      <c r="E83" s="27">
        <v>1</v>
      </c>
      <c r="F83" s="27">
        <v>1</v>
      </c>
      <c r="G83" s="27">
        <v>1</v>
      </c>
      <c r="H83" s="27">
        <v>2</v>
      </c>
      <c r="I83" s="27">
        <v>1</v>
      </c>
      <c r="J83" s="27">
        <v>6</v>
      </c>
      <c r="K83" s="9">
        <v>5</v>
      </c>
      <c r="L83" s="9">
        <v>3</v>
      </c>
      <c r="M83" s="9">
        <v>2</v>
      </c>
      <c r="N83" s="9">
        <v>0</v>
      </c>
      <c r="O83" s="81">
        <f t="shared" si="46"/>
        <v>25</v>
      </c>
    </row>
    <row r="84" spans="1:15" ht="21" customHeight="1" x14ac:dyDescent="0.2">
      <c r="A84" s="102">
        <v>21</v>
      </c>
      <c r="B84" s="8" t="s">
        <v>33</v>
      </c>
      <c r="C84" s="27">
        <v>0</v>
      </c>
      <c r="D84" s="27">
        <v>0</v>
      </c>
      <c r="E84" s="27">
        <v>0</v>
      </c>
      <c r="F84" s="27">
        <v>1</v>
      </c>
      <c r="G84" s="27">
        <v>1</v>
      </c>
      <c r="H84" s="27">
        <v>0</v>
      </c>
      <c r="I84" s="27">
        <v>0</v>
      </c>
      <c r="J84" s="27">
        <v>1</v>
      </c>
      <c r="K84" s="9">
        <v>1</v>
      </c>
      <c r="L84" s="9">
        <v>1</v>
      </c>
      <c r="M84" s="9">
        <v>2</v>
      </c>
      <c r="N84" s="9">
        <v>3</v>
      </c>
      <c r="O84" s="81">
        <f t="shared" si="46"/>
        <v>10</v>
      </c>
    </row>
    <row r="85" spans="1:15" ht="21" customHeight="1" x14ac:dyDescent="0.2">
      <c r="A85" s="103"/>
      <c r="B85" s="11" t="s">
        <v>34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9">
        <v>0</v>
      </c>
      <c r="L85" s="9">
        <v>1</v>
      </c>
      <c r="M85" s="9">
        <v>2</v>
      </c>
      <c r="N85" s="9">
        <v>1</v>
      </c>
      <c r="O85" s="81">
        <f t="shared" si="46"/>
        <v>4</v>
      </c>
    </row>
    <row r="86" spans="1:15" ht="21" customHeight="1" x14ac:dyDescent="0.2">
      <c r="A86" s="104"/>
      <c r="B86" s="11" t="s">
        <v>35</v>
      </c>
      <c r="C86" s="27">
        <v>0</v>
      </c>
      <c r="D86" s="27">
        <v>0</v>
      </c>
      <c r="E86" s="27">
        <v>0</v>
      </c>
      <c r="F86" s="27">
        <v>1</v>
      </c>
      <c r="G86" s="27">
        <v>1</v>
      </c>
      <c r="H86" s="27">
        <v>0</v>
      </c>
      <c r="I86" s="27">
        <v>0</v>
      </c>
      <c r="J86" s="27">
        <v>1</v>
      </c>
      <c r="K86" s="9">
        <v>1</v>
      </c>
      <c r="L86" s="9">
        <v>0</v>
      </c>
      <c r="M86" s="9">
        <v>0</v>
      </c>
      <c r="N86" s="9">
        <v>2</v>
      </c>
      <c r="O86" s="81">
        <f t="shared" si="46"/>
        <v>6</v>
      </c>
    </row>
    <row r="87" spans="1:15" ht="21" customHeight="1" x14ac:dyDescent="0.2">
      <c r="A87" s="82">
        <v>22</v>
      </c>
      <c r="B87" s="8" t="s">
        <v>36</v>
      </c>
      <c r="C87" s="27">
        <v>1</v>
      </c>
      <c r="D87" s="27">
        <v>1</v>
      </c>
      <c r="E87" s="27">
        <v>1</v>
      </c>
      <c r="F87" s="27">
        <v>1</v>
      </c>
      <c r="G87" s="27">
        <v>0</v>
      </c>
      <c r="H87" s="27">
        <v>1</v>
      </c>
      <c r="I87" s="27">
        <v>0</v>
      </c>
      <c r="J87" s="27">
        <v>0</v>
      </c>
      <c r="K87" s="9">
        <v>0</v>
      </c>
      <c r="L87" s="9">
        <v>2</v>
      </c>
      <c r="M87" s="9">
        <v>1</v>
      </c>
      <c r="N87" s="9">
        <v>1</v>
      </c>
      <c r="O87" s="81">
        <f t="shared" si="46"/>
        <v>9</v>
      </c>
    </row>
    <row r="88" spans="1:15" ht="21" customHeight="1" x14ac:dyDescent="0.2">
      <c r="A88" s="82">
        <v>23</v>
      </c>
      <c r="B88" s="8" t="s">
        <v>37</v>
      </c>
      <c r="C88" s="27">
        <v>1</v>
      </c>
      <c r="D88" s="27">
        <v>1</v>
      </c>
      <c r="E88" s="27">
        <v>1</v>
      </c>
      <c r="F88" s="27">
        <v>1</v>
      </c>
      <c r="G88" s="27">
        <v>5</v>
      </c>
      <c r="H88" s="27">
        <v>1</v>
      </c>
      <c r="I88" s="27">
        <v>2</v>
      </c>
      <c r="J88" s="27">
        <v>1</v>
      </c>
      <c r="K88" s="9">
        <v>3</v>
      </c>
      <c r="L88" s="9">
        <v>1</v>
      </c>
      <c r="M88" s="9">
        <v>3</v>
      </c>
      <c r="N88" s="9">
        <v>0</v>
      </c>
      <c r="O88" s="81">
        <f t="shared" si="46"/>
        <v>20</v>
      </c>
    </row>
    <row r="89" spans="1:15" ht="21" customHeight="1" x14ac:dyDescent="0.2">
      <c r="A89" s="82">
        <v>24</v>
      </c>
      <c r="B89" s="8" t="s">
        <v>38</v>
      </c>
      <c r="C89" s="27">
        <v>2</v>
      </c>
      <c r="D89" s="27">
        <v>1</v>
      </c>
      <c r="E89" s="27">
        <v>1</v>
      </c>
      <c r="F89" s="27">
        <v>2</v>
      </c>
      <c r="G89" s="27">
        <v>6</v>
      </c>
      <c r="H89" s="27">
        <v>5</v>
      </c>
      <c r="I89" s="27">
        <v>1</v>
      </c>
      <c r="J89" s="27">
        <v>4</v>
      </c>
      <c r="K89" s="9">
        <v>3</v>
      </c>
      <c r="L89" s="9">
        <v>2</v>
      </c>
      <c r="M89" s="9">
        <v>4</v>
      </c>
      <c r="N89" s="9">
        <v>5</v>
      </c>
      <c r="O89" s="81">
        <f t="shared" si="46"/>
        <v>36</v>
      </c>
    </row>
    <row r="90" spans="1:15" ht="21" customHeight="1" x14ac:dyDescent="0.2">
      <c r="A90" s="82">
        <v>25</v>
      </c>
      <c r="B90" s="8" t="s">
        <v>39</v>
      </c>
      <c r="C90" s="27">
        <v>2</v>
      </c>
      <c r="D90" s="27">
        <v>4</v>
      </c>
      <c r="E90" s="27">
        <v>4</v>
      </c>
      <c r="F90" s="27">
        <v>15</v>
      </c>
      <c r="G90" s="27">
        <v>7</v>
      </c>
      <c r="H90" s="27">
        <v>4</v>
      </c>
      <c r="I90" s="27">
        <v>1</v>
      </c>
      <c r="J90" s="27">
        <v>7</v>
      </c>
      <c r="K90" s="9">
        <v>13</v>
      </c>
      <c r="L90" s="9">
        <v>3</v>
      </c>
      <c r="M90" s="9">
        <v>8</v>
      </c>
      <c r="N90" s="9">
        <v>5</v>
      </c>
      <c r="O90" s="81">
        <f t="shared" si="46"/>
        <v>73</v>
      </c>
    </row>
    <row r="91" spans="1:15" ht="21" customHeight="1" x14ac:dyDescent="0.2">
      <c r="A91" s="82">
        <v>26</v>
      </c>
      <c r="B91" s="8" t="s">
        <v>40</v>
      </c>
      <c r="C91" s="27">
        <v>68</v>
      </c>
      <c r="D91" s="27">
        <v>69</v>
      </c>
      <c r="E91" s="27">
        <v>74</v>
      </c>
      <c r="F91" s="27">
        <v>86</v>
      </c>
      <c r="G91" s="27">
        <v>57</v>
      </c>
      <c r="H91" s="27">
        <v>36</v>
      </c>
      <c r="I91" s="27">
        <v>43</v>
      </c>
      <c r="J91" s="27">
        <v>76</v>
      </c>
      <c r="K91" s="9">
        <v>81</v>
      </c>
      <c r="L91" s="9">
        <v>91</v>
      </c>
      <c r="M91" s="9">
        <v>68</v>
      </c>
      <c r="N91" s="9">
        <v>49</v>
      </c>
      <c r="O91" s="81">
        <f t="shared" si="46"/>
        <v>798</v>
      </c>
    </row>
    <row r="92" spans="1:15" ht="37.5" customHeight="1" x14ac:dyDescent="0.2">
      <c r="A92" s="82">
        <v>27</v>
      </c>
      <c r="B92" s="3" t="s">
        <v>41</v>
      </c>
      <c r="C92" s="27">
        <v>65</v>
      </c>
      <c r="D92" s="27">
        <v>0</v>
      </c>
      <c r="E92" s="27">
        <v>0</v>
      </c>
      <c r="F92" s="27">
        <v>356</v>
      </c>
      <c r="G92" s="27">
        <v>0</v>
      </c>
      <c r="H92" s="27">
        <v>0</v>
      </c>
      <c r="I92" s="27">
        <v>0</v>
      </c>
      <c r="J92" s="27">
        <v>0</v>
      </c>
      <c r="K92" s="9">
        <v>87</v>
      </c>
      <c r="L92" s="9">
        <v>0</v>
      </c>
      <c r="M92" s="9">
        <v>67</v>
      </c>
      <c r="N92" s="9">
        <v>0</v>
      </c>
      <c r="O92" s="81">
        <f t="shared" si="46"/>
        <v>575</v>
      </c>
    </row>
    <row r="93" spans="1:15" ht="34.5" customHeight="1" x14ac:dyDescent="0.2">
      <c r="A93" s="82">
        <v>28</v>
      </c>
      <c r="B93" s="22" t="s">
        <v>51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9">
        <v>0</v>
      </c>
      <c r="L93" s="9">
        <v>0</v>
      </c>
      <c r="M93" s="9">
        <v>0</v>
      </c>
      <c r="N93" s="9">
        <v>0</v>
      </c>
      <c r="O93" s="81">
        <f t="shared" si="46"/>
        <v>0</v>
      </c>
    </row>
    <row r="94" spans="1:15" ht="24" customHeight="1" x14ac:dyDescent="0.2">
      <c r="A94" s="82">
        <v>29</v>
      </c>
      <c r="B94" s="21" t="s">
        <v>50</v>
      </c>
      <c r="C94" s="27">
        <v>0</v>
      </c>
      <c r="D94" s="27">
        <v>0</v>
      </c>
      <c r="E94" s="27">
        <v>0</v>
      </c>
      <c r="F94" s="27">
        <v>0</v>
      </c>
      <c r="G94" s="27">
        <v>8</v>
      </c>
      <c r="H94" s="27">
        <v>0</v>
      </c>
      <c r="I94" s="27">
        <v>0</v>
      </c>
      <c r="J94" s="27">
        <v>0</v>
      </c>
      <c r="K94" s="9">
        <v>0</v>
      </c>
      <c r="L94" s="9">
        <v>0</v>
      </c>
      <c r="M94" s="9">
        <v>0</v>
      </c>
      <c r="N94" s="9">
        <v>0</v>
      </c>
      <c r="O94" s="81">
        <f t="shared" si="46"/>
        <v>8</v>
      </c>
    </row>
    <row r="95" spans="1:15" ht="27" customHeight="1" x14ac:dyDescent="0.2">
      <c r="A95" s="89">
        <v>30</v>
      </c>
      <c r="B95" s="8" t="s">
        <v>42</v>
      </c>
      <c r="C95" s="27">
        <v>678</v>
      </c>
      <c r="D95" s="27">
        <v>697</v>
      </c>
      <c r="E95" s="27">
        <v>721</v>
      </c>
      <c r="F95" s="27">
        <v>695</v>
      </c>
      <c r="G95" s="27">
        <v>712</v>
      </c>
      <c r="H95" s="27">
        <v>737</v>
      </c>
      <c r="I95" s="27">
        <v>747</v>
      </c>
      <c r="J95" s="27">
        <v>755</v>
      </c>
      <c r="K95" s="9">
        <v>680</v>
      </c>
      <c r="L95" s="9">
        <v>684</v>
      </c>
      <c r="M95" s="9">
        <v>654</v>
      </c>
      <c r="N95" s="9">
        <v>652</v>
      </c>
      <c r="O95" s="50"/>
    </row>
    <row r="96" spans="1:15" ht="20.25" customHeight="1" x14ac:dyDescent="0.2">
      <c r="A96" s="108" t="s">
        <v>47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</row>
    <row r="97" spans="1:15" ht="23.25" customHeight="1" x14ac:dyDescent="0.2">
      <c r="A97" s="35" t="s">
        <v>0</v>
      </c>
      <c r="B97" s="26" t="s">
        <v>1</v>
      </c>
      <c r="C97" s="26" t="s">
        <v>54</v>
      </c>
      <c r="D97" s="26" t="s">
        <v>55</v>
      </c>
      <c r="E97" s="26" t="s">
        <v>56</v>
      </c>
      <c r="F97" s="26" t="s">
        <v>57</v>
      </c>
      <c r="G97" s="26" t="s">
        <v>58</v>
      </c>
      <c r="H97" s="26" t="s">
        <v>59</v>
      </c>
      <c r="I97" s="26" t="s">
        <v>60</v>
      </c>
      <c r="J97" s="26" t="s">
        <v>61</v>
      </c>
      <c r="K97" s="26" t="s">
        <v>62</v>
      </c>
      <c r="L97" s="26" t="s">
        <v>63</v>
      </c>
      <c r="M97" s="26" t="s">
        <v>64</v>
      </c>
      <c r="N97" s="26" t="s">
        <v>65</v>
      </c>
      <c r="O97" s="26" t="s">
        <v>2</v>
      </c>
    </row>
    <row r="98" spans="1:15" ht="18.75" customHeight="1" x14ac:dyDescent="0.2">
      <c r="A98" s="90">
        <v>1</v>
      </c>
      <c r="B98" s="8" t="s">
        <v>3</v>
      </c>
      <c r="C98" s="28">
        <v>55</v>
      </c>
      <c r="D98" s="28">
        <v>10</v>
      </c>
      <c r="E98" s="28">
        <v>16</v>
      </c>
      <c r="F98" s="28">
        <v>16</v>
      </c>
      <c r="G98" s="28">
        <v>4</v>
      </c>
      <c r="H98" s="28">
        <v>21</v>
      </c>
      <c r="I98" s="28">
        <v>6</v>
      </c>
      <c r="J98" s="28">
        <v>57</v>
      </c>
      <c r="K98" s="9">
        <v>35</v>
      </c>
      <c r="L98" s="9">
        <v>77</v>
      </c>
      <c r="M98" s="9">
        <v>73</v>
      </c>
      <c r="N98" s="9">
        <v>35</v>
      </c>
      <c r="O98" s="81">
        <f>SUM(C98:N98)</f>
        <v>405</v>
      </c>
    </row>
    <row r="99" spans="1:15" ht="18.75" customHeight="1" x14ac:dyDescent="0.2">
      <c r="A99" s="82">
        <v>2</v>
      </c>
      <c r="B99" s="8" t="s">
        <v>4</v>
      </c>
      <c r="C99" s="28">
        <v>14</v>
      </c>
      <c r="D99" s="28">
        <v>10</v>
      </c>
      <c r="E99" s="28">
        <v>12</v>
      </c>
      <c r="F99" s="28">
        <v>12</v>
      </c>
      <c r="G99" s="28">
        <v>4</v>
      </c>
      <c r="H99" s="28">
        <v>20</v>
      </c>
      <c r="I99" s="28">
        <v>6</v>
      </c>
      <c r="J99" s="28">
        <v>53</v>
      </c>
      <c r="K99" s="9">
        <v>30</v>
      </c>
      <c r="L99" s="9">
        <v>74</v>
      </c>
      <c r="M99" s="9">
        <v>72</v>
      </c>
      <c r="N99" s="9">
        <v>35</v>
      </c>
      <c r="O99" s="81">
        <f t="shared" ref="O99:O140" si="47">SUM(C99:N99)</f>
        <v>342</v>
      </c>
    </row>
    <row r="100" spans="1:15" ht="18.75" customHeight="1" x14ac:dyDescent="0.2">
      <c r="A100" s="90">
        <v>3</v>
      </c>
      <c r="B100" s="8" t="s">
        <v>5</v>
      </c>
      <c r="C100" s="28">
        <v>41</v>
      </c>
      <c r="D100" s="28">
        <v>0</v>
      </c>
      <c r="E100" s="28">
        <v>2</v>
      </c>
      <c r="F100" s="28">
        <v>2</v>
      </c>
      <c r="G100" s="28">
        <v>0</v>
      </c>
      <c r="H100" s="28">
        <v>1</v>
      </c>
      <c r="I100" s="28">
        <v>0</v>
      </c>
      <c r="J100" s="28">
        <v>4</v>
      </c>
      <c r="K100" s="9">
        <v>5</v>
      </c>
      <c r="L100" s="9">
        <v>3</v>
      </c>
      <c r="M100" s="9">
        <v>1</v>
      </c>
      <c r="N100" s="9">
        <v>0</v>
      </c>
      <c r="O100" s="81">
        <f t="shared" si="47"/>
        <v>59</v>
      </c>
    </row>
    <row r="101" spans="1:15" ht="18.75" customHeight="1" x14ac:dyDescent="0.2">
      <c r="A101" s="82">
        <v>4</v>
      </c>
      <c r="B101" s="8" t="s">
        <v>6</v>
      </c>
      <c r="C101" s="28">
        <v>5</v>
      </c>
      <c r="D101" s="28">
        <v>0</v>
      </c>
      <c r="E101" s="28">
        <v>1</v>
      </c>
      <c r="F101" s="28">
        <v>2</v>
      </c>
      <c r="G101" s="28">
        <v>1</v>
      </c>
      <c r="H101" s="28">
        <v>5</v>
      </c>
      <c r="I101" s="28">
        <v>0</v>
      </c>
      <c r="J101" s="28">
        <v>1</v>
      </c>
      <c r="K101" s="9">
        <v>1</v>
      </c>
      <c r="L101" s="9">
        <v>0</v>
      </c>
      <c r="M101" s="9">
        <v>0</v>
      </c>
      <c r="N101" s="9">
        <v>2</v>
      </c>
      <c r="O101" s="81">
        <f t="shared" si="47"/>
        <v>18</v>
      </c>
    </row>
    <row r="102" spans="1:15" ht="18.75" customHeight="1" x14ac:dyDescent="0.2">
      <c r="A102" s="90">
        <v>5</v>
      </c>
      <c r="B102" s="8" t="s">
        <v>7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9">
        <v>0</v>
      </c>
      <c r="L102" s="9">
        <v>0</v>
      </c>
      <c r="M102" s="9">
        <v>0</v>
      </c>
      <c r="N102" s="9">
        <v>0</v>
      </c>
      <c r="O102" s="81">
        <f t="shared" si="47"/>
        <v>0</v>
      </c>
    </row>
    <row r="103" spans="1:15" ht="18.75" customHeight="1" x14ac:dyDescent="0.2">
      <c r="A103" s="82">
        <v>6</v>
      </c>
      <c r="B103" s="8" t="s">
        <v>8</v>
      </c>
      <c r="C103" s="28">
        <v>2</v>
      </c>
      <c r="D103" s="28">
        <v>3</v>
      </c>
      <c r="E103" s="28">
        <v>0</v>
      </c>
      <c r="F103" s="28">
        <v>5</v>
      </c>
      <c r="G103" s="28">
        <v>3</v>
      </c>
      <c r="H103" s="28">
        <v>2</v>
      </c>
      <c r="I103" s="28">
        <v>2</v>
      </c>
      <c r="J103" s="28">
        <v>5</v>
      </c>
      <c r="K103" s="9">
        <v>5</v>
      </c>
      <c r="L103" s="9">
        <v>13</v>
      </c>
      <c r="M103" s="9">
        <v>13</v>
      </c>
      <c r="N103" s="9">
        <v>7</v>
      </c>
      <c r="O103" s="81">
        <f t="shared" si="47"/>
        <v>60</v>
      </c>
    </row>
    <row r="104" spans="1:15" ht="18.75" customHeight="1" x14ac:dyDescent="0.2">
      <c r="A104" s="90">
        <v>7</v>
      </c>
      <c r="B104" s="8" t="s">
        <v>9</v>
      </c>
      <c r="C104" s="28">
        <v>3</v>
      </c>
      <c r="D104" s="28">
        <v>5</v>
      </c>
      <c r="E104" s="28">
        <v>5</v>
      </c>
      <c r="F104" s="28">
        <v>3</v>
      </c>
      <c r="G104" s="28">
        <v>11</v>
      </c>
      <c r="H104" s="28">
        <v>2</v>
      </c>
      <c r="I104" s="28">
        <v>0</v>
      </c>
      <c r="J104" s="28">
        <v>8</v>
      </c>
      <c r="K104" s="9">
        <v>7</v>
      </c>
      <c r="L104" s="9">
        <v>9</v>
      </c>
      <c r="M104" s="9">
        <v>8</v>
      </c>
      <c r="N104" s="9">
        <v>3</v>
      </c>
      <c r="O104" s="81">
        <f t="shared" si="47"/>
        <v>64</v>
      </c>
    </row>
    <row r="105" spans="1:15" ht="18.75" customHeight="1" x14ac:dyDescent="0.2">
      <c r="A105" s="82">
        <v>8</v>
      </c>
      <c r="B105" s="8" t="s">
        <v>10</v>
      </c>
      <c r="C105" s="28">
        <v>2</v>
      </c>
      <c r="D105" s="28">
        <v>1</v>
      </c>
      <c r="E105" s="28">
        <v>1</v>
      </c>
      <c r="F105" s="28">
        <v>2</v>
      </c>
      <c r="G105" s="28">
        <v>4</v>
      </c>
      <c r="H105" s="28">
        <v>0</v>
      </c>
      <c r="I105" s="28">
        <v>0</v>
      </c>
      <c r="J105" s="28">
        <v>1</v>
      </c>
      <c r="K105" s="9">
        <v>5</v>
      </c>
      <c r="L105" s="9">
        <v>7</v>
      </c>
      <c r="M105" s="9">
        <v>7</v>
      </c>
      <c r="N105" s="9">
        <v>1</v>
      </c>
      <c r="O105" s="81">
        <f t="shared" si="47"/>
        <v>31</v>
      </c>
    </row>
    <row r="106" spans="1:15" ht="18.75" customHeight="1" x14ac:dyDescent="0.2">
      <c r="A106" s="90">
        <v>9</v>
      </c>
      <c r="B106" s="8" t="s">
        <v>11</v>
      </c>
      <c r="C106" s="28">
        <v>207</v>
      </c>
      <c r="D106" s="28">
        <v>258</v>
      </c>
      <c r="E106" s="28">
        <v>242</v>
      </c>
      <c r="F106" s="28">
        <v>165</v>
      </c>
      <c r="G106" s="28">
        <v>185</v>
      </c>
      <c r="H106" s="28">
        <v>235</v>
      </c>
      <c r="I106" s="28">
        <v>94</v>
      </c>
      <c r="J106" s="28">
        <v>315</v>
      </c>
      <c r="K106" s="9">
        <v>229</v>
      </c>
      <c r="L106" s="9">
        <v>625</v>
      </c>
      <c r="M106" s="9">
        <v>567</v>
      </c>
      <c r="N106" s="9">
        <v>289</v>
      </c>
      <c r="O106" s="81">
        <f t="shared" si="47"/>
        <v>3411</v>
      </c>
    </row>
    <row r="107" spans="1:15" ht="18.75" customHeight="1" x14ac:dyDescent="0.2">
      <c r="A107" s="82">
        <v>10</v>
      </c>
      <c r="B107" s="8" t="s">
        <v>12</v>
      </c>
      <c r="C107" s="28">
        <v>905</v>
      </c>
      <c r="D107" s="28">
        <v>399</v>
      </c>
      <c r="E107" s="28">
        <v>157</v>
      </c>
      <c r="F107" s="28">
        <v>175</v>
      </c>
      <c r="G107" s="28">
        <v>481</v>
      </c>
      <c r="H107" s="28">
        <v>345</v>
      </c>
      <c r="I107" s="28">
        <v>648</v>
      </c>
      <c r="J107" s="28">
        <v>496</v>
      </c>
      <c r="K107" s="9">
        <v>426</v>
      </c>
      <c r="L107" s="9">
        <v>1513</v>
      </c>
      <c r="M107" s="9">
        <v>986</v>
      </c>
      <c r="N107" s="9">
        <v>695</v>
      </c>
      <c r="O107" s="81">
        <f t="shared" si="47"/>
        <v>7226</v>
      </c>
    </row>
    <row r="108" spans="1:15" ht="18.75" customHeight="1" x14ac:dyDescent="0.2">
      <c r="A108" s="90">
        <v>11</v>
      </c>
      <c r="B108" s="8" t="s">
        <v>13</v>
      </c>
      <c r="C108" s="28">
        <v>363</v>
      </c>
      <c r="D108" s="28">
        <v>126</v>
      </c>
      <c r="E108" s="28">
        <v>267</v>
      </c>
      <c r="F108" s="28">
        <v>204</v>
      </c>
      <c r="G108" s="28">
        <v>212</v>
      </c>
      <c r="H108" s="28">
        <v>175</v>
      </c>
      <c r="I108" s="28">
        <v>74</v>
      </c>
      <c r="J108" s="28">
        <v>284</v>
      </c>
      <c r="K108" s="9">
        <v>204</v>
      </c>
      <c r="L108" s="9">
        <v>573</v>
      </c>
      <c r="M108" s="9">
        <v>541</v>
      </c>
      <c r="N108" s="9">
        <v>281</v>
      </c>
      <c r="O108" s="81">
        <f t="shared" si="47"/>
        <v>3304</v>
      </c>
    </row>
    <row r="109" spans="1:15" ht="18.75" customHeight="1" x14ac:dyDescent="0.2">
      <c r="A109" s="102">
        <v>12</v>
      </c>
      <c r="B109" s="8" t="s">
        <v>14</v>
      </c>
      <c r="C109" s="28">
        <v>39</v>
      </c>
      <c r="D109" s="28">
        <v>6</v>
      </c>
      <c r="E109" s="28">
        <v>6</v>
      </c>
      <c r="F109" s="28">
        <v>9</v>
      </c>
      <c r="G109" s="28">
        <v>21</v>
      </c>
      <c r="H109" s="28">
        <v>38</v>
      </c>
      <c r="I109" s="28">
        <v>14</v>
      </c>
      <c r="J109" s="28">
        <v>10</v>
      </c>
      <c r="K109" s="9">
        <v>42</v>
      </c>
      <c r="L109" s="9">
        <v>84</v>
      </c>
      <c r="M109" s="9">
        <v>102</v>
      </c>
      <c r="N109" s="9">
        <v>58</v>
      </c>
      <c r="O109" s="81">
        <f t="shared" si="47"/>
        <v>429</v>
      </c>
    </row>
    <row r="110" spans="1:15" ht="18.75" customHeight="1" x14ac:dyDescent="0.2">
      <c r="A110" s="103"/>
      <c r="B110" s="11" t="s">
        <v>15</v>
      </c>
      <c r="C110" s="28">
        <v>37</v>
      </c>
      <c r="D110" s="28">
        <v>3</v>
      </c>
      <c r="E110" s="28">
        <v>3</v>
      </c>
      <c r="F110" s="28">
        <v>3</v>
      </c>
      <c r="G110" s="28">
        <v>6</v>
      </c>
      <c r="H110" s="28">
        <v>7</v>
      </c>
      <c r="I110" s="28">
        <v>7</v>
      </c>
      <c r="J110" s="28">
        <v>3</v>
      </c>
      <c r="K110" s="9">
        <v>29</v>
      </c>
      <c r="L110" s="9">
        <v>46</v>
      </c>
      <c r="M110" s="9">
        <v>51</v>
      </c>
      <c r="N110" s="9">
        <v>27</v>
      </c>
      <c r="O110" s="81">
        <f t="shared" si="47"/>
        <v>222</v>
      </c>
    </row>
    <row r="111" spans="1:15" ht="18.75" customHeight="1" x14ac:dyDescent="0.2">
      <c r="A111" s="103"/>
      <c r="B111" s="11" t="s">
        <v>16</v>
      </c>
      <c r="C111" s="28">
        <v>1</v>
      </c>
      <c r="D111" s="28">
        <v>1</v>
      </c>
      <c r="E111" s="28">
        <v>0</v>
      </c>
      <c r="F111" s="28">
        <v>0</v>
      </c>
      <c r="G111" s="28">
        <v>3</v>
      </c>
      <c r="H111" s="28">
        <v>15</v>
      </c>
      <c r="I111" s="28">
        <v>2</v>
      </c>
      <c r="J111" s="28">
        <v>3</v>
      </c>
      <c r="K111" s="9">
        <v>4</v>
      </c>
      <c r="L111" s="9">
        <v>9</v>
      </c>
      <c r="M111" s="9">
        <v>13</v>
      </c>
      <c r="N111" s="9">
        <v>6</v>
      </c>
      <c r="O111" s="81">
        <f t="shared" si="47"/>
        <v>57</v>
      </c>
    </row>
    <row r="112" spans="1:15" ht="18.75" customHeight="1" x14ac:dyDescent="0.2">
      <c r="A112" s="103"/>
      <c r="B112" s="11" t="s">
        <v>17</v>
      </c>
      <c r="C112" s="28">
        <v>0</v>
      </c>
      <c r="D112" s="28">
        <v>1</v>
      </c>
      <c r="E112" s="28">
        <v>1</v>
      </c>
      <c r="F112" s="28">
        <v>3</v>
      </c>
      <c r="G112" s="28">
        <v>3</v>
      </c>
      <c r="H112" s="28">
        <v>0</v>
      </c>
      <c r="I112" s="28">
        <v>1</v>
      </c>
      <c r="J112" s="28">
        <v>0</v>
      </c>
      <c r="K112" s="9">
        <v>4</v>
      </c>
      <c r="L112" s="9">
        <v>2</v>
      </c>
      <c r="M112" s="9">
        <v>5</v>
      </c>
      <c r="N112" s="9">
        <v>2</v>
      </c>
      <c r="O112" s="81">
        <f t="shared" si="47"/>
        <v>22</v>
      </c>
    </row>
    <row r="113" spans="1:15" ht="18.75" customHeight="1" x14ac:dyDescent="0.2">
      <c r="A113" s="104"/>
      <c r="B113" s="11" t="s">
        <v>18</v>
      </c>
      <c r="C113" s="28">
        <v>1</v>
      </c>
      <c r="D113" s="28">
        <v>1</v>
      </c>
      <c r="E113" s="28">
        <v>2</v>
      </c>
      <c r="F113" s="28">
        <v>3</v>
      </c>
      <c r="G113" s="28">
        <v>9</v>
      </c>
      <c r="H113" s="28">
        <v>16</v>
      </c>
      <c r="I113" s="28">
        <v>4</v>
      </c>
      <c r="J113" s="28">
        <v>4</v>
      </c>
      <c r="K113" s="9">
        <v>5</v>
      </c>
      <c r="L113" s="9">
        <v>27</v>
      </c>
      <c r="M113" s="9">
        <v>33</v>
      </c>
      <c r="N113" s="9">
        <v>23</v>
      </c>
      <c r="O113" s="81">
        <f t="shared" si="47"/>
        <v>128</v>
      </c>
    </row>
    <row r="114" spans="1:15" ht="18.75" customHeight="1" x14ac:dyDescent="0.2">
      <c r="A114" s="82">
        <v>13</v>
      </c>
      <c r="B114" s="8" t="s">
        <v>44</v>
      </c>
      <c r="C114" s="28">
        <v>3</v>
      </c>
      <c r="D114" s="28">
        <v>6</v>
      </c>
      <c r="E114" s="28">
        <v>10</v>
      </c>
      <c r="F114" s="28">
        <v>2</v>
      </c>
      <c r="G114" s="28">
        <v>7</v>
      </c>
      <c r="H114" s="28">
        <v>1</v>
      </c>
      <c r="I114" s="28">
        <v>2</v>
      </c>
      <c r="J114" s="28">
        <v>2</v>
      </c>
      <c r="K114" s="9">
        <v>7</v>
      </c>
      <c r="L114" s="9">
        <v>24</v>
      </c>
      <c r="M114" s="9">
        <v>16</v>
      </c>
      <c r="N114" s="9">
        <v>5</v>
      </c>
      <c r="O114" s="81">
        <f t="shared" si="47"/>
        <v>85</v>
      </c>
    </row>
    <row r="115" spans="1:15" ht="18.75" customHeight="1" x14ac:dyDescent="0.2">
      <c r="A115" s="82">
        <v>14</v>
      </c>
      <c r="B115" s="8" t="s">
        <v>45</v>
      </c>
      <c r="C115" s="28">
        <v>5</v>
      </c>
      <c r="D115" s="28">
        <v>2</v>
      </c>
      <c r="E115" s="28">
        <v>3</v>
      </c>
      <c r="F115" s="28">
        <v>2</v>
      </c>
      <c r="G115" s="28">
        <v>3</v>
      </c>
      <c r="H115" s="28">
        <v>1</v>
      </c>
      <c r="I115" s="28">
        <v>2</v>
      </c>
      <c r="J115" s="28">
        <v>8</v>
      </c>
      <c r="K115" s="9">
        <v>2</v>
      </c>
      <c r="L115" s="9">
        <v>12</v>
      </c>
      <c r="M115" s="9">
        <v>9</v>
      </c>
      <c r="N115" s="9">
        <v>8</v>
      </c>
      <c r="O115" s="81">
        <f t="shared" si="47"/>
        <v>57</v>
      </c>
    </row>
    <row r="116" spans="1:15" ht="31.5" x14ac:dyDescent="0.2">
      <c r="A116" s="102">
        <v>15</v>
      </c>
      <c r="B116" s="8" t="s">
        <v>19</v>
      </c>
      <c r="C116" s="28">
        <v>69</v>
      </c>
      <c r="D116" s="28">
        <v>0</v>
      </c>
      <c r="E116" s="28">
        <v>5</v>
      </c>
      <c r="F116" s="28">
        <v>5</v>
      </c>
      <c r="G116" s="28">
        <v>3</v>
      </c>
      <c r="H116" s="28">
        <v>5</v>
      </c>
      <c r="I116" s="28">
        <v>2</v>
      </c>
      <c r="J116" s="28">
        <v>8</v>
      </c>
      <c r="K116" s="9">
        <v>5</v>
      </c>
      <c r="L116" s="9">
        <v>4</v>
      </c>
      <c r="M116" s="9">
        <v>15</v>
      </c>
      <c r="N116" s="9">
        <v>9</v>
      </c>
      <c r="O116" s="81">
        <f t="shared" si="47"/>
        <v>130</v>
      </c>
    </row>
    <row r="117" spans="1:15" ht="18.75" customHeight="1" x14ac:dyDescent="0.2">
      <c r="A117" s="103"/>
      <c r="B117" s="11" t="s">
        <v>20</v>
      </c>
      <c r="C117" s="28">
        <v>33</v>
      </c>
      <c r="D117" s="28">
        <v>0</v>
      </c>
      <c r="E117" s="28">
        <v>2</v>
      </c>
      <c r="F117" s="28">
        <v>1</v>
      </c>
      <c r="G117" s="28">
        <v>1</v>
      </c>
      <c r="H117" s="28">
        <v>5</v>
      </c>
      <c r="I117" s="28">
        <v>1</v>
      </c>
      <c r="J117" s="28">
        <v>4</v>
      </c>
      <c r="K117" s="9">
        <v>3</v>
      </c>
      <c r="L117" s="9">
        <v>2</v>
      </c>
      <c r="M117" s="9">
        <v>6</v>
      </c>
      <c r="N117" s="9">
        <v>3</v>
      </c>
      <c r="O117" s="81">
        <f t="shared" si="47"/>
        <v>61</v>
      </c>
    </row>
    <row r="118" spans="1:15" ht="18.75" customHeight="1" x14ac:dyDescent="0.2">
      <c r="A118" s="103"/>
      <c r="B118" s="11" t="s">
        <v>21</v>
      </c>
      <c r="C118" s="28">
        <v>35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9">
        <v>0</v>
      </c>
      <c r="L118" s="9">
        <v>0</v>
      </c>
      <c r="M118" s="9">
        <v>3</v>
      </c>
      <c r="N118" s="9">
        <v>4</v>
      </c>
      <c r="O118" s="81">
        <f t="shared" si="47"/>
        <v>42</v>
      </c>
    </row>
    <row r="119" spans="1:15" ht="18.75" customHeight="1" x14ac:dyDescent="0.2">
      <c r="A119" s="103"/>
      <c r="B119" s="11" t="s">
        <v>22</v>
      </c>
      <c r="C119" s="28">
        <v>1</v>
      </c>
      <c r="D119" s="28">
        <v>0</v>
      </c>
      <c r="E119" s="28">
        <v>3</v>
      </c>
      <c r="F119" s="28">
        <v>4</v>
      </c>
      <c r="G119" s="28">
        <v>2</v>
      </c>
      <c r="H119" s="28">
        <v>0</v>
      </c>
      <c r="I119" s="28">
        <v>1</v>
      </c>
      <c r="J119" s="28">
        <v>4</v>
      </c>
      <c r="K119" s="9">
        <v>2</v>
      </c>
      <c r="L119" s="9">
        <v>2</v>
      </c>
      <c r="M119" s="9">
        <v>2</v>
      </c>
      <c r="N119" s="9">
        <v>1</v>
      </c>
      <c r="O119" s="81">
        <f t="shared" si="47"/>
        <v>22</v>
      </c>
    </row>
    <row r="120" spans="1:15" ht="18.75" customHeight="1" x14ac:dyDescent="0.2">
      <c r="A120" s="103"/>
      <c r="B120" s="11" t="s">
        <v>23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9">
        <v>0</v>
      </c>
      <c r="L120" s="9">
        <v>0</v>
      </c>
      <c r="M120" s="9">
        <v>3</v>
      </c>
      <c r="N120" s="9">
        <v>0</v>
      </c>
      <c r="O120" s="81">
        <f t="shared" si="47"/>
        <v>3</v>
      </c>
    </row>
    <row r="121" spans="1:15" ht="18.75" customHeight="1" x14ac:dyDescent="0.2">
      <c r="A121" s="104"/>
      <c r="B121" s="11" t="s">
        <v>24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9">
        <v>0</v>
      </c>
      <c r="L121" s="9">
        <v>0</v>
      </c>
      <c r="M121" s="9">
        <v>1</v>
      </c>
      <c r="N121" s="9">
        <v>1</v>
      </c>
      <c r="O121" s="81">
        <f t="shared" si="47"/>
        <v>2</v>
      </c>
    </row>
    <row r="122" spans="1:15" ht="15.75" x14ac:dyDescent="0.2">
      <c r="A122" s="82">
        <v>16</v>
      </c>
      <c r="B122" s="8" t="s">
        <v>25</v>
      </c>
      <c r="C122" s="28">
        <v>5</v>
      </c>
      <c r="D122" s="28">
        <v>2</v>
      </c>
      <c r="E122" s="28">
        <v>6</v>
      </c>
      <c r="F122" s="28">
        <v>7</v>
      </c>
      <c r="G122" s="28">
        <v>5</v>
      </c>
      <c r="H122" s="28">
        <v>7</v>
      </c>
      <c r="I122" s="28">
        <v>2</v>
      </c>
      <c r="J122" s="28">
        <v>2</v>
      </c>
      <c r="K122" s="9">
        <v>8</v>
      </c>
      <c r="L122" s="9">
        <v>20</v>
      </c>
      <c r="M122" s="9">
        <v>18</v>
      </c>
      <c r="N122" s="9">
        <v>12</v>
      </c>
      <c r="O122" s="81">
        <f t="shared" si="47"/>
        <v>94</v>
      </c>
    </row>
    <row r="123" spans="1:15" ht="31.5" x14ac:dyDescent="0.2">
      <c r="A123" s="82">
        <v>17</v>
      </c>
      <c r="B123" s="8" t="s">
        <v>26</v>
      </c>
      <c r="C123" s="28">
        <v>2</v>
      </c>
      <c r="D123" s="28">
        <v>0</v>
      </c>
      <c r="E123" s="28">
        <v>0</v>
      </c>
      <c r="F123" s="28">
        <v>1</v>
      </c>
      <c r="G123" s="28">
        <v>0</v>
      </c>
      <c r="H123" s="28">
        <v>1</v>
      </c>
      <c r="I123" s="28">
        <v>0</v>
      </c>
      <c r="J123" s="28">
        <v>0</v>
      </c>
      <c r="K123" s="9">
        <v>0</v>
      </c>
      <c r="L123" s="9">
        <v>1</v>
      </c>
      <c r="M123" s="9">
        <v>0</v>
      </c>
      <c r="N123" s="9">
        <v>1</v>
      </c>
      <c r="O123" s="81">
        <f t="shared" si="47"/>
        <v>6</v>
      </c>
    </row>
    <row r="124" spans="1:15" ht="22.5" customHeight="1" x14ac:dyDescent="0.2">
      <c r="A124" s="82">
        <v>18</v>
      </c>
      <c r="B124" s="8" t="s">
        <v>27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1</v>
      </c>
      <c r="J124" s="28">
        <v>1</v>
      </c>
      <c r="K124" s="9">
        <v>0</v>
      </c>
      <c r="L124" s="9">
        <v>1</v>
      </c>
      <c r="M124" s="9">
        <v>0</v>
      </c>
      <c r="N124" s="9">
        <v>0</v>
      </c>
      <c r="O124" s="81">
        <f t="shared" si="47"/>
        <v>3</v>
      </c>
    </row>
    <row r="125" spans="1:15" ht="22.5" customHeight="1" x14ac:dyDescent="0.2">
      <c r="A125" s="102">
        <v>19</v>
      </c>
      <c r="B125" s="8" t="s">
        <v>28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9">
        <v>0</v>
      </c>
      <c r="L125" s="9">
        <v>3</v>
      </c>
      <c r="M125" s="9">
        <v>0</v>
      </c>
      <c r="N125" s="9">
        <v>0</v>
      </c>
      <c r="O125" s="81">
        <f t="shared" si="47"/>
        <v>3</v>
      </c>
    </row>
    <row r="126" spans="1:15" ht="22.5" customHeight="1" x14ac:dyDescent="0.2">
      <c r="A126" s="103"/>
      <c r="B126" s="11" t="s">
        <v>29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9">
        <v>0</v>
      </c>
      <c r="L126" s="9">
        <v>2</v>
      </c>
      <c r="M126" s="9">
        <v>0</v>
      </c>
      <c r="N126" s="9">
        <v>0</v>
      </c>
      <c r="O126" s="81">
        <f t="shared" si="47"/>
        <v>2</v>
      </c>
    </row>
    <row r="127" spans="1:15" ht="22.5" customHeight="1" x14ac:dyDescent="0.2">
      <c r="A127" s="103"/>
      <c r="B127" s="11" t="s">
        <v>30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9">
        <v>0</v>
      </c>
      <c r="L127" s="9">
        <v>1</v>
      </c>
      <c r="M127" s="9">
        <v>0</v>
      </c>
      <c r="N127" s="9">
        <v>0</v>
      </c>
      <c r="O127" s="81">
        <f t="shared" si="47"/>
        <v>1</v>
      </c>
    </row>
    <row r="128" spans="1:15" ht="22.5" customHeight="1" x14ac:dyDescent="0.2">
      <c r="A128" s="104"/>
      <c r="B128" s="11" t="s">
        <v>31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9">
        <v>0</v>
      </c>
      <c r="L128" s="9">
        <v>0</v>
      </c>
      <c r="M128" s="9">
        <v>0</v>
      </c>
      <c r="N128" s="9">
        <v>0</v>
      </c>
      <c r="O128" s="81">
        <f t="shared" si="47"/>
        <v>0</v>
      </c>
    </row>
    <row r="129" spans="1:15" ht="22.5" customHeight="1" x14ac:dyDescent="0.2">
      <c r="A129" s="82">
        <v>20</v>
      </c>
      <c r="B129" s="8" t="s">
        <v>32</v>
      </c>
      <c r="C129" s="28">
        <v>2</v>
      </c>
      <c r="D129" s="28">
        <v>0</v>
      </c>
      <c r="E129" s="28">
        <v>2</v>
      </c>
      <c r="F129" s="28">
        <v>0</v>
      </c>
      <c r="G129" s="28">
        <v>3</v>
      </c>
      <c r="H129" s="28">
        <v>2</v>
      </c>
      <c r="I129" s="28">
        <v>1</v>
      </c>
      <c r="J129" s="28">
        <v>3</v>
      </c>
      <c r="K129" s="9">
        <v>4</v>
      </c>
      <c r="L129" s="9">
        <v>1</v>
      </c>
      <c r="M129" s="9">
        <v>2</v>
      </c>
      <c r="N129" s="9">
        <v>2</v>
      </c>
      <c r="O129" s="81">
        <f t="shared" si="47"/>
        <v>22</v>
      </c>
    </row>
    <row r="130" spans="1:15" ht="22.5" customHeight="1" x14ac:dyDescent="0.2">
      <c r="A130" s="102">
        <v>21</v>
      </c>
      <c r="B130" s="8" t="s">
        <v>33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1</v>
      </c>
      <c r="K130" s="9">
        <v>2</v>
      </c>
      <c r="L130" s="9">
        <v>0</v>
      </c>
      <c r="M130" s="9">
        <v>1</v>
      </c>
      <c r="N130" s="9">
        <v>0</v>
      </c>
      <c r="O130" s="81">
        <f t="shared" si="47"/>
        <v>4</v>
      </c>
    </row>
    <row r="131" spans="1:15" ht="22.5" customHeight="1" x14ac:dyDescent="0.2">
      <c r="A131" s="103"/>
      <c r="B131" s="11" t="s">
        <v>34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1</v>
      </c>
      <c r="K131" s="9">
        <v>1</v>
      </c>
      <c r="L131" s="9">
        <v>0</v>
      </c>
      <c r="M131" s="9">
        <v>1</v>
      </c>
      <c r="N131" s="9">
        <v>0</v>
      </c>
      <c r="O131" s="81">
        <f t="shared" si="47"/>
        <v>3</v>
      </c>
    </row>
    <row r="132" spans="1:15" ht="22.5" customHeight="1" x14ac:dyDescent="0.2">
      <c r="A132" s="104"/>
      <c r="B132" s="11" t="s">
        <v>35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9">
        <v>1</v>
      </c>
      <c r="L132" s="9">
        <v>0</v>
      </c>
      <c r="M132" s="9">
        <v>0</v>
      </c>
      <c r="N132" s="9">
        <v>0</v>
      </c>
      <c r="O132" s="81">
        <f t="shared" si="47"/>
        <v>1</v>
      </c>
    </row>
    <row r="133" spans="1:15" ht="22.5" customHeight="1" x14ac:dyDescent="0.2">
      <c r="A133" s="82">
        <v>22</v>
      </c>
      <c r="B133" s="8" t="s">
        <v>36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1</v>
      </c>
      <c r="K133" s="9">
        <v>0</v>
      </c>
      <c r="L133" s="9">
        <v>0</v>
      </c>
      <c r="M133" s="9">
        <v>0</v>
      </c>
      <c r="N133" s="9">
        <v>0</v>
      </c>
      <c r="O133" s="81">
        <f t="shared" si="47"/>
        <v>1</v>
      </c>
    </row>
    <row r="134" spans="1:15" ht="22.5" customHeight="1" x14ac:dyDescent="0.2">
      <c r="A134" s="82">
        <v>23</v>
      </c>
      <c r="B134" s="8" t="s">
        <v>37</v>
      </c>
      <c r="C134" s="28">
        <v>0</v>
      </c>
      <c r="D134" s="28">
        <v>0</v>
      </c>
      <c r="E134" s="28">
        <v>0</v>
      </c>
      <c r="F134" s="28">
        <v>0</v>
      </c>
      <c r="G134" s="28">
        <v>1</v>
      </c>
      <c r="H134" s="28">
        <v>0</v>
      </c>
      <c r="I134" s="28">
        <v>0</v>
      </c>
      <c r="J134" s="28">
        <v>0</v>
      </c>
      <c r="K134" s="9">
        <v>1</v>
      </c>
      <c r="L134" s="9">
        <v>0</v>
      </c>
      <c r="M134" s="9">
        <v>0</v>
      </c>
      <c r="N134" s="9">
        <v>1</v>
      </c>
      <c r="O134" s="81">
        <f t="shared" si="47"/>
        <v>3</v>
      </c>
    </row>
    <row r="135" spans="1:15" ht="22.5" customHeight="1" x14ac:dyDescent="0.2">
      <c r="A135" s="82">
        <v>24</v>
      </c>
      <c r="B135" s="8" t="s">
        <v>38</v>
      </c>
      <c r="C135" s="28">
        <v>0</v>
      </c>
      <c r="D135" s="28">
        <v>0</v>
      </c>
      <c r="E135" s="28">
        <v>0</v>
      </c>
      <c r="F135" s="28">
        <v>1</v>
      </c>
      <c r="G135" s="28">
        <v>0</v>
      </c>
      <c r="H135" s="28">
        <v>2</v>
      </c>
      <c r="I135" s="28">
        <v>0</v>
      </c>
      <c r="J135" s="28">
        <v>0</v>
      </c>
      <c r="K135" s="9">
        <v>0</v>
      </c>
      <c r="L135" s="9">
        <v>3</v>
      </c>
      <c r="M135" s="9">
        <v>2</v>
      </c>
      <c r="N135" s="9">
        <v>0</v>
      </c>
      <c r="O135" s="81">
        <f t="shared" si="47"/>
        <v>8</v>
      </c>
    </row>
    <row r="136" spans="1:15" ht="22.5" customHeight="1" x14ac:dyDescent="0.2">
      <c r="A136" s="82">
        <v>25</v>
      </c>
      <c r="B136" s="8" t="s">
        <v>39</v>
      </c>
      <c r="C136" s="28">
        <v>1</v>
      </c>
      <c r="D136" s="28">
        <v>5</v>
      </c>
      <c r="E136" s="28">
        <v>6</v>
      </c>
      <c r="F136" s="28">
        <v>4</v>
      </c>
      <c r="G136" s="28">
        <v>5</v>
      </c>
      <c r="H136" s="28">
        <v>3</v>
      </c>
      <c r="I136" s="28">
        <v>4</v>
      </c>
      <c r="J136" s="28">
        <v>0</v>
      </c>
      <c r="K136" s="9">
        <v>2</v>
      </c>
      <c r="L136" s="9">
        <v>5</v>
      </c>
      <c r="M136" s="9">
        <v>10</v>
      </c>
      <c r="N136" s="9">
        <v>2</v>
      </c>
      <c r="O136" s="81">
        <f t="shared" si="47"/>
        <v>47</v>
      </c>
    </row>
    <row r="137" spans="1:15" ht="22.5" customHeight="1" x14ac:dyDescent="0.2">
      <c r="A137" s="82">
        <v>26</v>
      </c>
      <c r="B137" s="8" t="s">
        <v>40</v>
      </c>
      <c r="C137" s="28">
        <v>45</v>
      </c>
      <c r="D137" s="28">
        <v>48</v>
      </c>
      <c r="E137" s="28">
        <v>56</v>
      </c>
      <c r="F137" s="28">
        <v>54</v>
      </c>
      <c r="G137" s="28">
        <v>36</v>
      </c>
      <c r="H137" s="28">
        <v>34</v>
      </c>
      <c r="I137" s="28">
        <v>12</v>
      </c>
      <c r="J137" s="28">
        <v>61</v>
      </c>
      <c r="K137" s="9">
        <v>63</v>
      </c>
      <c r="L137" s="9">
        <v>123</v>
      </c>
      <c r="M137" s="9">
        <v>76</v>
      </c>
      <c r="N137" s="9">
        <v>57</v>
      </c>
      <c r="O137" s="81">
        <f t="shared" si="47"/>
        <v>665</v>
      </c>
    </row>
    <row r="138" spans="1:15" ht="31.5" x14ac:dyDescent="0.2">
      <c r="A138" s="82">
        <v>27</v>
      </c>
      <c r="B138" s="3" t="s">
        <v>41</v>
      </c>
      <c r="C138" s="28">
        <v>53</v>
      </c>
      <c r="D138" s="28">
        <v>0</v>
      </c>
      <c r="E138" s="28">
        <v>0</v>
      </c>
      <c r="F138" s="28">
        <v>124</v>
      </c>
      <c r="G138" s="28">
        <v>0</v>
      </c>
      <c r="H138" s="28">
        <v>0</v>
      </c>
      <c r="I138" s="28">
        <v>0</v>
      </c>
      <c r="J138" s="28">
        <v>0</v>
      </c>
      <c r="K138" s="9">
        <v>65</v>
      </c>
      <c r="L138" s="9">
        <v>0</v>
      </c>
      <c r="M138" s="9">
        <v>113</v>
      </c>
      <c r="N138" s="9">
        <v>0</v>
      </c>
      <c r="O138" s="81">
        <f t="shared" si="47"/>
        <v>355</v>
      </c>
    </row>
    <row r="139" spans="1:15" ht="34.5" customHeight="1" x14ac:dyDescent="0.2">
      <c r="A139" s="82">
        <v>28</v>
      </c>
      <c r="B139" s="22" t="s">
        <v>51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9">
        <v>0</v>
      </c>
      <c r="L139" s="9">
        <v>0</v>
      </c>
      <c r="M139" s="9">
        <v>0</v>
      </c>
      <c r="N139" s="9">
        <v>0</v>
      </c>
      <c r="O139" s="81">
        <f t="shared" si="47"/>
        <v>0</v>
      </c>
    </row>
    <row r="140" spans="1:15" ht="22.5" customHeight="1" x14ac:dyDescent="0.2">
      <c r="A140" s="82">
        <v>29</v>
      </c>
      <c r="B140" s="21" t="s">
        <v>50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9">
        <v>0</v>
      </c>
      <c r="L140" s="9">
        <v>8</v>
      </c>
      <c r="M140" s="9">
        <v>13</v>
      </c>
      <c r="N140" s="9">
        <v>4</v>
      </c>
      <c r="O140" s="81">
        <f t="shared" si="47"/>
        <v>25</v>
      </c>
    </row>
    <row r="141" spans="1:15" ht="20.25" customHeight="1" x14ac:dyDescent="0.2">
      <c r="A141" s="89">
        <v>30</v>
      </c>
      <c r="B141" s="8" t="s">
        <v>42</v>
      </c>
      <c r="C141" s="28">
        <v>530</v>
      </c>
      <c r="D141" s="28">
        <v>540</v>
      </c>
      <c r="E141" s="28">
        <v>556</v>
      </c>
      <c r="F141" s="28">
        <v>487</v>
      </c>
      <c r="G141" s="28">
        <v>491</v>
      </c>
      <c r="H141" s="28">
        <v>512</v>
      </c>
      <c r="I141" s="28">
        <v>515</v>
      </c>
      <c r="J141" s="28">
        <v>562</v>
      </c>
      <c r="K141" s="9">
        <v>544</v>
      </c>
      <c r="L141" s="9">
        <v>2336</v>
      </c>
      <c r="M141" s="9">
        <v>2289</v>
      </c>
      <c r="N141" s="9">
        <v>2306</v>
      </c>
      <c r="O141" s="50"/>
    </row>
    <row r="142" spans="1:15" ht="20.25" customHeight="1" x14ac:dyDescent="0.2">
      <c r="A142" s="108" t="s">
        <v>48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1:15" ht="25.5" customHeight="1" x14ac:dyDescent="0.2">
      <c r="A143" s="35" t="s">
        <v>0</v>
      </c>
      <c r="B143" s="26" t="s">
        <v>1</v>
      </c>
      <c r="C143" s="26" t="s">
        <v>54</v>
      </c>
      <c r="D143" s="26" t="s">
        <v>55</v>
      </c>
      <c r="E143" s="26" t="s">
        <v>56</v>
      </c>
      <c r="F143" s="26" t="s">
        <v>57</v>
      </c>
      <c r="G143" s="26" t="s">
        <v>58</v>
      </c>
      <c r="H143" s="26" t="s">
        <v>59</v>
      </c>
      <c r="I143" s="26" t="s">
        <v>60</v>
      </c>
      <c r="J143" s="26" t="s">
        <v>61</v>
      </c>
      <c r="K143" s="26" t="s">
        <v>62</v>
      </c>
      <c r="L143" s="26" t="s">
        <v>63</v>
      </c>
      <c r="M143" s="26" t="s">
        <v>64</v>
      </c>
      <c r="N143" s="26" t="s">
        <v>65</v>
      </c>
      <c r="O143" s="26" t="s">
        <v>2</v>
      </c>
    </row>
    <row r="144" spans="1:15" ht="19.5" customHeight="1" x14ac:dyDescent="0.2">
      <c r="A144" s="90">
        <v>1</v>
      </c>
      <c r="B144" s="8" t="s">
        <v>3</v>
      </c>
      <c r="C144" s="28">
        <v>54</v>
      </c>
      <c r="D144" s="28">
        <v>63</v>
      </c>
      <c r="E144" s="28">
        <v>66</v>
      </c>
      <c r="F144" s="28">
        <v>68</v>
      </c>
      <c r="G144" s="28">
        <v>74</v>
      </c>
      <c r="H144" s="28">
        <v>55</v>
      </c>
      <c r="I144" s="28">
        <v>28</v>
      </c>
      <c r="J144" s="28">
        <v>79</v>
      </c>
      <c r="K144" s="28">
        <v>64</v>
      </c>
      <c r="L144" s="28">
        <v>77</v>
      </c>
      <c r="M144" s="28">
        <v>73</v>
      </c>
      <c r="N144" s="28">
        <v>35</v>
      </c>
      <c r="O144" s="81">
        <f>SUM(C144:N144)</f>
        <v>736</v>
      </c>
    </row>
    <row r="145" spans="1:15" ht="19.5" customHeight="1" x14ac:dyDescent="0.2">
      <c r="A145" s="82">
        <v>2</v>
      </c>
      <c r="B145" s="8" t="s">
        <v>4</v>
      </c>
      <c r="C145" s="28">
        <v>54</v>
      </c>
      <c r="D145" s="28">
        <v>63</v>
      </c>
      <c r="E145" s="28">
        <v>66</v>
      </c>
      <c r="F145" s="28">
        <v>68</v>
      </c>
      <c r="G145" s="28">
        <v>74</v>
      </c>
      <c r="H145" s="28">
        <v>49</v>
      </c>
      <c r="I145" s="28">
        <v>27</v>
      </c>
      <c r="J145" s="28">
        <v>79</v>
      </c>
      <c r="K145" s="28">
        <v>64</v>
      </c>
      <c r="L145" s="28">
        <v>74</v>
      </c>
      <c r="M145" s="28">
        <v>72</v>
      </c>
      <c r="N145" s="28">
        <v>35</v>
      </c>
      <c r="O145" s="81">
        <f t="shared" ref="O145:O186" si="48">SUM(C145:N145)</f>
        <v>725</v>
      </c>
    </row>
    <row r="146" spans="1:15" ht="19.5" customHeight="1" x14ac:dyDescent="0.2">
      <c r="A146" s="90">
        <v>3</v>
      </c>
      <c r="B146" s="8" t="s">
        <v>5</v>
      </c>
      <c r="C146" s="28">
        <v>0</v>
      </c>
      <c r="D146" s="28">
        <v>0</v>
      </c>
      <c r="E146" s="28">
        <v>0</v>
      </c>
      <c r="F146" s="28">
        <v>2</v>
      </c>
      <c r="G146" s="28">
        <v>0</v>
      </c>
      <c r="H146" s="28">
        <v>6</v>
      </c>
      <c r="I146" s="28">
        <v>0</v>
      </c>
      <c r="J146" s="28">
        <v>0</v>
      </c>
      <c r="K146" s="28">
        <v>0</v>
      </c>
      <c r="L146" s="28">
        <v>3</v>
      </c>
      <c r="M146" s="28">
        <v>1</v>
      </c>
      <c r="N146" s="28">
        <v>0</v>
      </c>
      <c r="O146" s="81">
        <f t="shared" si="48"/>
        <v>12</v>
      </c>
    </row>
    <row r="147" spans="1:15" ht="19.5" customHeight="1" x14ac:dyDescent="0.2">
      <c r="A147" s="82">
        <v>4</v>
      </c>
      <c r="B147" s="8" t="s">
        <v>6</v>
      </c>
      <c r="C147" s="28">
        <v>2</v>
      </c>
      <c r="D147" s="28">
        <v>1</v>
      </c>
      <c r="E147" s="28">
        <v>0</v>
      </c>
      <c r="F147" s="28">
        <v>0</v>
      </c>
      <c r="G147" s="28">
        <v>1</v>
      </c>
      <c r="H147" s="28">
        <v>3</v>
      </c>
      <c r="I147" s="28">
        <v>1</v>
      </c>
      <c r="J147" s="28">
        <v>4</v>
      </c>
      <c r="K147" s="28">
        <v>2</v>
      </c>
      <c r="L147" s="28">
        <v>0</v>
      </c>
      <c r="M147" s="28">
        <v>0</v>
      </c>
      <c r="N147" s="28">
        <v>2</v>
      </c>
      <c r="O147" s="81">
        <f t="shared" si="48"/>
        <v>16</v>
      </c>
    </row>
    <row r="148" spans="1:15" ht="19.5" customHeight="1" x14ac:dyDescent="0.2">
      <c r="A148" s="90">
        <v>5</v>
      </c>
      <c r="B148" s="8" t="s">
        <v>7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81">
        <f t="shared" si="48"/>
        <v>0</v>
      </c>
    </row>
    <row r="149" spans="1:15" ht="19.5" customHeight="1" x14ac:dyDescent="0.2">
      <c r="A149" s="82">
        <v>6</v>
      </c>
      <c r="B149" s="8" t="s">
        <v>8</v>
      </c>
      <c r="C149" s="28">
        <v>14</v>
      </c>
      <c r="D149" s="28">
        <v>8</v>
      </c>
      <c r="E149" s="28">
        <v>9</v>
      </c>
      <c r="F149" s="28">
        <v>9</v>
      </c>
      <c r="G149" s="28">
        <v>12</v>
      </c>
      <c r="H149" s="28">
        <v>24</v>
      </c>
      <c r="I149" s="28">
        <v>3</v>
      </c>
      <c r="J149" s="28">
        <v>9</v>
      </c>
      <c r="K149" s="28">
        <v>7</v>
      </c>
      <c r="L149" s="28">
        <v>13</v>
      </c>
      <c r="M149" s="28">
        <v>13</v>
      </c>
      <c r="N149" s="28">
        <v>7</v>
      </c>
      <c r="O149" s="81">
        <f t="shared" si="48"/>
        <v>128</v>
      </c>
    </row>
    <row r="150" spans="1:15" ht="19.5" customHeight="1" x14ac:dyDescent="0.2">
      <c r="A150" s="90">
        <v>7</v>
      </c>
      <c r="B150" s="8" t="s">
        <v>9</v>
      </c>
      <c r="C150" s="28">
        <v>4</v>
      </c>
      <c r="D150" s="28">
        <v>10</v>
      </c>
      <c r="E150" s="28">
        <v>13</v>
      </c>
      <c r="F150" s="28">
        <v>2</v>
      </c>
      <c r="G150" s="28">
        <v>7</v>
      </c>
      <c r="H150" s="28">
        <v>6</v>
      </c>
      <c r="I150" s="28">
        <v>6</v>
      </c>
      <c r="J150" s="28">
        <v>6</v>
      </c>
      <c r="K150" s="28">
        <v>8</v>
      </c>
      <c r="L150" s="28">
        <v>9</v>
      </c>
      <c r="M150" s="28">
        <v>8</v>
      </c>
      <c r="N150" s="28">
        <v>3</v>
      </c>
      <c r="O150" s="81">
        <f t="shared" si="48"/>
        <v>82</v>
      </c>
    </row>
    <row r="151" spans="1:15" ht="19.5" customHeight="1" x14ac:dyDescent="0.2">
      <c r="A151" s="82">
        <v>8</v>
      </c>
      <c r="B151" s="8" t="s">
        <v>10</v>
      </c>
      <c r="C151" s="28">
        <v>3</v>
      </c>
      <c r="D151" s="28">
        <v>7</v>
      </c>
      <c r="E151" s="28">
        <v>2</v>
      </c>
      <c r="F151" s="28">
        <v>3</v>
      </c>
      <c r="G151" s="28">
        <v>8</v>
      </c>
      <c r="H151" s="28">
        <v>3</v>
      </c>
      <c r="I151" s="28">
        <v>1</v>
      </c>
      <c r="J151" s="28">
        <v>5</v>
      </c>
      <c r="K151" s="28">
        <v>6</v>
      </c>
      <c r="L151" s="28">
        <v>7</v>
      </c>
      <c r="M151" s="28">
        <v>7</v>
      </c>
      <c r="N151" s="28">
        <v>1</v>
      </c>
      <c r="O151" s="81">
        <f t="shared" si="48"/>
        <v>53</v>
      </c>
    </row>
    <row r="152" spans="1:15" ht="19.5" customHeight="1" x14ac:dyDescent="0.2">
      <c r="A152" s="90">
        <v>9</v>
      </c>
      <c r="B152" s="8" t="s">
        <v>11</v>
      </c>
      <c r="C152" s="28">
        <v>659</v>
      </c>
      <c r="D152" s="28">
        <v>545</v>
      </c>
      <c r="E152" s="28">
        <v>584</v>
      </c>
      <c r="F152" s="28">
        <v>423</v>
      </c>
      <c r="G152" s="28">
        <v>629</v>
      </c>
      <c r="H152" s="28">
        <v>467</v>
      </c>
      <c r="I152" s="28">
        <v>300</v>
      </c>
      <c r="J152" s="28">
        <v>630</v>
      </c>
      <c r="K152" s="28">
        <v>549</v>
      </c>
      <c r="L152" s="28">
        <v>625</v>
      </c>
      <c r="M152" s="28">
        <v>567</v>
      </c>
      <c r="N152" s="28">
        <v>289</v>
      </c>
      <c r="O152" s="81">
        <f t="shared" si="48"/>
        <v>6267</v>
      </c>
    </row>
    <row r="153" spans="1:15" ht="19.5" customHeight="1" x14ac:dyDescent="0.2">
      <c r="A153" s="82">
        <v>10</v>
      </c>
      <c r="B153" s="8" t="s">
        <v>12</v>
      </c>
      <c r="C153" s="28">
        <v>1758</v>
      </c>
      <c r="D153" s="28">
        <v>1055</v>
      </c>
      <c r="E153" s="28">
        <v>453</v>
      </c>
      <c r="F153" s="28">
        <v>493</v>
      </c>
      <c r="G153" s="28">
        <v>1405</v>
      </c>
      <c r="H153" s="28">
        <v>1300</v>
      </c>
      <c r="I153" s="28">
        <v>698</v>
      </c>
      <c r="J153" s="28">
        <v>1312</v>
      </c>
      <c r="K153" s="28">
        <v>1304</v>
      </c>
      <c r="L153" s="28">
        <v>1513</v>
      </c>
      <c r="M153" s="28">
        <v>986</v>
      </c>
      <c r="N153" s="28">
        <v>695</v>
      </c>
      <c r="O153" s="81">
        <f t="shared" si="48"/>
        <v>12972</v>
      </c>
    </row>
    <row r="154" spans="1:15" ht="19.5" customHeight="1" x14ac:dyDescent="0.2">
      <c r="A154" s="90">
        <v>11</v>
      </c>
      <c r="B154" s="8" t="s">
        <v>13</v>
      </c>
      <c r="C154" s="28">
        <v>528</v>
      </c>
      <c r="D154" s="28">
        <v>252</v>
      </c>
      <c r="E154" s="28">
        <v>470</v>
      </c>
      <c r="F154" s="28">
        <v>605</v>
      </c>
      <c r="G154" s="28">
        <v>611</v>
      </c>
      <c r="H154" s="28">
        <v>548</v>
      </c>
      <c r="I154" s="28">
        <v>248</v>
      </c>
      <c r="J154" s="28">
        <v>606</v>
      </c>
      <c r="K154" s="28">
        <v>500</v>
      </c>
      <c r="L154" s="28">
        <v>573</v>
      </c>
      <c r="M154" s="28">
        <v>541</v>
      </c>
      <c r="N154" s="28">
        <v>281</v>
      </c>
      <c r="O154" s="81">
        <f t="shared" si="48"/>
        <v>5763</v>
      </c>
    </row>
    <row r="155" spans="1:15" ht="19.5" customHeight="1" x14ac:dyDescent="0.2">
      <c r="A155" s="102">
        <v>12</v>
      </c>
      <c r="B155" s="8" t="s">
        <v>14</v>
      </c>
      <c r="C155" s="28">
        <v>171</v>
      </c>
      <c r="D155" s="28">
        <v>63</v>
      </c>
      <c r="E155" s="28">
        <v>58</v>
      </c>
      <c r="F155" s="28">
        <v>98</v>
      </c>
      <c r="G155" s="28">
        <v>145</v>
      </c>
      <c r="H155" s="28">
        <v>164</v>
      </c>
      <c r="I155" s="28">
        <v>50</v>
      </c>
      <c r="J155" s="28">
        <v>73</v>
      </c>
      <c r="K155" s="28">
        <v>62</v>
      </c>
      <c r="L155" s="28">
        <v>84</v>
      </c>
      <c r="M155" s="28">
        <v>102</v>
      </c>
      <c r="N155" s="28">
        <v>58</v>
      </c>
      <c r="O155" s="81">
        <f t="shared" si="48"/>
        <v>1128</v>
      </c>
    </row>
    <row r="156" spans="1:15" ht="19.5" customHeight="1" x14ac:dyDescent="0.2">
      <c r="A156" s="103"/>
      <c r="B156" s="11" t="s">
        <v>15</v>
      </c>
      <c r="C156" s="28">
        <v>128</v>
      </c>
      <c r="D156" s="28">
        <v>29</v>
      </c>
      <c r="E156" s="28">
        <v>2</v>
      </c>
      <c r="F156" s="28">
        <v>38</v>
      </c>
      <c r="G156" s="28">
        <v>69</v>
      </c>
      <c r="H156" s="28">
        <v>14</v>
      </c>
      <c r="I156" s="28">
        <v>31</v>
      </c>
      <c r="J156" s="28">
        <v>47</v>
      </c>
      <c r="K156" s="28">
        <v>16</v>
      </c>
      <c r="L156" s="28">
        <v>46</v>
      </c>
      <c r="M156" s="28">
        <v>51</v>
      </c>
      <c r="N156" s="28">
        <v>27</v>
      </c>
      <c r="O156" s="81">
        <f t="shared" si="48"/>
        <v>498</v>
      </c>
    </row>
    <row r="157" spans="1:15" ht="19.5" customHeight="1" x14ac:dyDescent="0.2">
      <c r="A157" s="103"/>
      <c r="B157" s="11" t="s">
        <v>16</v>
      </c>
      <c r="C157" s="28">
        <v>0</v>
      </c>
      <c r="D157" s="28">
        <v>3</v>
      </c>
      <c r="E157" s="28">
        <v>0</v>
      </c>
      <c r="F157" s="28">
        <v>2</v>
      </c>
      <c r="G157" s="28">
        <v>7</v>
      </c>
      <c r="H157" s="28">
        <v>5</v>
      </c>
      <c r="I157" s="28">
        <v>1</v>
      </c>
      <c r="J157" s="28">
        <v>0</v>
      </c>
      <c r="K157" s="28">
        <v>2</v>
      </c>
      <c r="L157" s="28">
        <v>9</v>
      </c>
      <c r="M157" s="28">
        <v>13</v>
      </c>
      <c r="N157" s="28">
        <v>6</v>
      </c>
      <c r="O157" s="81">
        <f t="shared" si="48"/>
        <v>48</v>
      </c>
    </row>
    <row r="158" spans="1:15" ht="19.5" customHeight="1" x14ac:dyDescent="0.2">
      <c r="A158" s="103"/>
      <c r="B158" s="11" t="s">
        <v>17</v>
      </c>
      <c r="C158" s="28">
        <v>4</v>
      </c>
      <c r="D158" s="28">
        <v>3</v>
      </c>
      <c r="E158" s="28">
        <v>0</v>
      </c>
      <c r="F158" s="28">
        <v>4</v>
      </c>
      <c r="G158" s="28">
        <v>8</v>
      </c>
      <c r="H158" s="28">
        <v>36</v>
      </c>
      <c r="I158" s="28">
        <v>1</v>
      </c>
      <c r="J158" s="28">
        <v>0</v>
      </c>
      <c r="K158" s="28">
        <v>3</v>
      </c>
      <c r="L158" s="28">
        <v>2</v>
      </c>
      <c r="M158" s="28">
        <v>5</v>
      </c>
      <c r="N158" s="28">
        <v>2</v>
      </c>
      <c r="O158" s="81">
        <f t="shared" si="48"/>
        <v>68</v>
      </c>
    </row>
    <row r="159" spans="1:15" ht="19.5" customHeight="1" x14ac:dyDescent="0.2">
      <c r="A159" s="104"/>
      <c r="B159" s="11" t="s">
        <v>18</v>
      </c>
      <c r="C159" s="28">
        <v>39</v>
      </c>
      <c r="D159" s="28">
        <v>28</v>
      </c>
      <c r="E159" s="28">
        <v>56</v>
      </c>
      <c r="F159" s="28">
        <v>54</v>
      </c>
      <c r="G159" s="28">
        <v>61</v>
      </c>
      <c r="H159" s="28">
        <v>109</v>
      </c>
      <c r="I159" s="28">
        <v>17</v>
      </c>
      <c r="J159" s="28">
        <v>26</v>
      </c>
      <c r="K159" s="28">
        <v>41</v>
      </c>
      <c r="L159" s="28">
        <v>27</v>
      </c>
      <c r="M159" s="28">
        <v>33</v>
      </c>
      <c r="N159" s="28">
        <v>23</v>
      </c>
      <c r="O159" s="81">
        <f t="shared" si="48"/>
        <v>514</v>
      </c>
    </row>
    <row r="160" spans="1:15" ht="19.5" customHeight="1" x14ac:dyDescent="0.2">
      <c r="A160" s="82">
        <v>13</v>
      </c>
      <c r="B160" s="8" t="s">
        <v>44</v>
      </c>
      <c r="C160" s="28">
        <v>22</v>
      </c>
      <c r="D160" s="28">
        <v>11</v>
      </c>
      <c r="E160" s="28">
        <v>17</v>
      </c>
      <c r="F160" s="28">
        <v>20</v>
      </c>
      <c r="G160" s="28">
        <v>17</v>
      </c>
      <c r="H160" s="28">
        <v>15</v>
      </c>
      <c r="I160" s="28">
        <v>11</v>
      </c>
      <c r="J160" s="28">
        <v>4</v>
      </c>
      <c r="K160" s="28">
        <v>31</v>
      </c>
      <c r="L160" s="28">
        <v>24</v>
      </c>
      <c r="M160" s="28">
        <v>16</v>
      </c>
      <c r="N160" s="28">
        <v>5</v>
      </c>
      <c r="O160" s="81">
        <f t="shared" si="48"/>
        <v>193</v>
      </c>
    </row>
    <row r="161" spans="1:15" ht="19.5" customHeight="1" x14ac:dyDescent="0.2">
      <c r="A161" s="82">
        <v>14</v>
      </c>
      <c r="B161" s="8" t="s">
        <v>45</v>
      </c>
      <c r="C161" s="28">
        <v>18</v>
      </c>
      <c r="D161" s="28">
        <v>14</v>
      </c>
      <c r="E161" s="28">
        <v>15</v>
      </c>
      <c r="F161" s="28">
        <v>15</v>
      </c>
      <c r="G161" s="28">
        <v>8</v>
      </c>
      <c r="H161" s="28">
        <v>13</v>
      </c>
      <c r="I161" s="28">
        <v>7</v>
      </c>
      <c r="J161" s="28">
        <v>13</v>
      </c>
      <c r="K161" s="28">
        <v>22</v>
      </c>
      <c r="L161" s="28">
        <v>12</v>
      </c>
      <c r="M161" s="28">
        <v>9</v>
      </c>
      <c r="N161" s="28">
        <v>8</v>
      </c>
      <c r="O161" s="81">
        <f t="shared" si="48"/>
        <v>154</v>
      </c>
    </row>
    <row r="162" spans="1:15" ht="31.5" x14ac:dyDescent="0.2">
      <c r="A162" s="102">
        <v>15</v>
      </c>
      <c r="B162" s="8" t="s">
        <v>19</v>
      </c>
      <c r="C162" s="28">
        <v>164</v>
      </c>
      <c r="D162" s="28">
        <v>0</v>
      </c>
      <c r="E162" s="28">
        <v>23</v>
      </c>
      <c r="F162" s="28">
        <v>32</v>
      </c>
      <c r="G162" s="28">
        <v>25</v>
      </c>
      <c r="H162" s="28">
        <v>10</v>
      </c>
      <c r="I162" s="28">
        <v>2</v>
      </c>
      <c r="J162" s="28">
        <v>10</v>
      </c>
      <c r="K162" s="28">
        <v>9</v>
      </c>
      <c r="L162" s="28">
        <v>4</v>
      </c>
      <c r="M162" s="28">
        <v>15</v>
      </c>
      <c r="N162" s="28">
        <v>9</v>
      </c>
      <c r="O162" s="81">
        <f t="shared" si="48"/>
        <v>303</v>
      </c>
    </row>
    <row r="163" spans="1:15" ht="19.5" customHeight="1" x14ac:dyDescent="0.2">
      <c r="A163" s="103"/>
      <c r="B163" s="11" t="s">
        <v>20</v>
      </c>
      <c r="C163" s="28">
        <v>62</v>
      </c>
      <c r="D163" s="28">
        <v>0</v>
      </c>
      <c r="E163" s="28">
        <v>1</v>
      </c>
      <c r="F163" s="28">
        <v>1</v>
      </c>
      <c r="G163" s="28">
        <v>0</v>
      </c>
      <c r="H163" s="28">
        <v>0</v>
      </c>
      <c r="I163" s="28">
        <v>2</v>
      </c>
      <c r="J163" s="28">
        <v>6</v>
      </c>
      <c r="K163" s="28">
        <v>4</v>
      </c>
      <c r="L163" s="28">
        <v>2</v>
      </c>
      <c r="M163" s="28">
        <v>6</v>
      </c>
      <c r="N163" s="28">
        <v>3</v>
      </c>
      <c r="O163" s="81">
        <f t="shared" si="48"/>
        <v>87</v>
      </c>
    </row>
    <row r="164" spans="1:15" ht="19.5" customHeight="1" x14ac:dyDescent="0.2">
      <c r="A164" s="103"/>
      <c r="B164" s="11" t="s">
        <v>21</v>
      </c>
      <c r="C164" s="28">
        <v>102</v>
      </c>
      <c r="D164" s="28">
        <v>0</v>
      </c>
      <c r="E164" s="28">
        <v>20</v>
      </c>
      <c r="F164" s="28">
        <v>30</v>
      </c>
      <c r="G164" s="28">
        <v>25</v>
      </c>
      <c r="H164" s="28">
        <v>10</v>
      </c>
      <c r="I164" s="28">
        <v>0</v>
      </c>
      <c r="J164" s="28">
        <v>3</v>
      </c>
      <c r="K164" s="28">
        <v>3</v>
      </c>
      <c r="L164" s="28">
        <v>0</v>
      </c>
      <c r="M164" s="28">
        <v>3</v>
      </c>
      <c r="N164" s="28">
        <v>4</v>
      </c>
      <c r="O164" s="81">
        <f t="shared" si="48"/>
        <v>200</v>
      </c>
    </row>
    <row r="165" spans="1:15" ht="19.5" customHeight="1" x14ac:dyDescent="0.2">
      <c r="A165" s="103"/>
      <c r="B165" s="11" t="s">
        <v>22</v>
      </c>
      <c r="C165" s="28">
        <v>0</v>
      </c>
      <c r="D165" s="28">
        <v>0</v>
      </c>
      <c r="E165" s="28">
        <v>2</v>
      </c>
      <c r="F165" s="28">
        <v>1</v>
      </c>
      <c r="G165" s="28">
        <v>0</v>
      </c>
      <c r="H165" s="28">
        <v>0</v>
      </c>
      <c r="I165" s="28">
        <v>0</v>
      </c>
      <c r="J165" s="28">
        <v>1</v>
      </c>
      <c r="K165" s="28">
        <v>2</v>
      </c>
      <c r="L165" s="28">
        <v>2</v>
      </c>
      <c r="M165" s="28">
        <v>2</v>
      </c>
      <c r="N165" s="28">
        <v>1</v>
      </c>
      <c r="O165" s="81">
        <f t="shared" si="48"/>
        <v>11</v>
      </c>
    </row>
    <row r="166" spans="1:15" ht="19.5" customHeight="1" x14ac:dyDescent="0.2">
      <c r="A166" s="103"/>
      <c r="B166" s="11" t="s">
        <v>23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3</v>
      </c>
      <c r="N166" s="28">
        <v>0</v>
      </c>
      <c r="O166" s="81">
        <f t="shared" si="48"/>
        <v>3</v>
      </c>
    </row>
    <row r="167" spans="1:15" ht="19.5" customHeight="1" x14ac:dyDescent="0.2">
      <c r="A167" s="104"/>
      <c r="B167" s="11" t="s">
        <v>24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8">
        <v>1</v>
      </c>
      <c r="O167" s="81">
        <f t="shared" si="48"/>
        <v>2</v>
      </c>
    </row>
    <row r="168" spans="1:15" ht="15.75" x14ac:dyDescent="0.2">
      <c r="A168" s="82">
        <v>16</v>
      </c>
      <c r="B168" s="8" t="s">
        <v>25</v>
      </c>
      <c r="C168" s="28">
        <v>11</v>
      </c>
      <c r="D168" s="28">
        <v>16</v>
      </c>
      <c r="E168" s="28">
        <v>8</v>
      </c>
      <c r="F168" s="28">
        <v>10</v>
      </c>
      <c r="G168" s="28">
        <v>11</v>
      </c>
      <c r="H168" s="28">
        <v>12</v>
      </c>
      <c r="I168" s="28">
        <v>10</v>
      </c>
      <c r="J168" s="28">
        <v>10</v>
      </c>
      <c r="K168" s="28">
        <v>11</v>
      </c>
      <c r="L168" s="28">
        <v>20</v>
      </c>
      <c r="M168" s="28">
        <v>18</v>
      </c>
      <c r="N168" s="28">
        <v>12</v>
      </c>
      <c r="O168" s="81">
        <f t="shared" si="48"/>
        <v>149</v>
      </c>
    </row>
    <row r="169" spans="1:15" ht="31.5" x14ac:dyDescent="0.2">
      <c r="A169" s="82">
        <v>17</v>
      </c>
      <c r="B169" s="8" t="s">
        <v>26</v>
      </c>
      <c r="C169" s="28">
        <v>1</v>
      </c>
      <c r="D169" s="28">
        <v>1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1</v>
      </c>
      <c r="K169" s="28">
        <v>2</v>
      </c>
      <c r="L169" s="28">
        <v>1</v>
      </c>
      <c r="M169" s="28">
        <v>0</v>
      </c>
      <c r="N169" s="28">
        <v>1</v>
      </c>
      <c r="O169" s="81">
        <f t="shared" si="48"/>
        <v>7</v>
      </c>
    </row>
    <row r="170" spans="1:15" ht="20.25" customHeight="1" x14ac:dyDescent="0.2">
      <c r="A170" s="82">
        <v>18</v>
      </c>
      <c r="B170" s="8" t="s">
        <v>27</v>
      </c>
      <c r="C170" s="28">
        <v>3</v>
      </c>
      <c r="D170" s="28">
        <v>4</v>
      </c>
      <c r="E170" s="28">
        <v>2</v>
      </c>
      <c r="F170" s="28">
        <v>1</v>
      </c>
      <c r="G170" s="28">
        <v>0</v>
      </c>
      <c r="H170" s="28">
        <v>3</v>
      </c>
      <c r="I170" s="28">
        <v>0</v>
      </c>
      <c r="J170" s="28">
        <v>0</v>
      </c>
      <c r="K170" s="28">
        <v>1</v>
      </c>
      <c r="L170" s="28">
        <v>1</v>
      </c>
      <c r="M170" s="28">
        <v>0</v>
      </c>
      <c r="N170" s="28">
        <v>0</v>
      </c>
      <c r="O170" s="81">
        <f t="shared" si="48"/>
        <v>15</v>
      </c>
    </row>
    <row r="171" spans="1:15" ht="20.25" customHeight="1" x14ac:dyDescent="0.2">
      <c r="A171" s="102">
        <v>19</v>
      </c>
      <c r="B171" s="8" t="s">
        <v>28</v>
      </c>
      <c r="C171" s="28">
        <v>0</v>
      </c>
      <c r="D171" s="28">
        <v>2</v>
      </c>
      <c r="E171" s="28">
        <v>0</v>
      </c>
      <c r="F171" s="28">
        <v>0</v>
      </c>
      <c r="G171" s="28">
        <v>1</v>
      </c>
      <c r="H171" s="28">
        <v>1</v>
      </c>
      <c r="I171" s="28">
        <v>1</v>
      </c>
      <c r="J171" s="28">
        <v>1</v>
      </c>
      <c r="K171" s="28">
        <v>1</v>
      </c>
      <c r="L171" s="28">
        <v>3</v>
      </c>
      <c r="M171" s="28">
        <v>0</v>
      </c>
      <c r="N171" s="28">
        <v>0</v>
      </c>
      <c r="O171" s="81">
        <f t="shared" si="48"/>
        <v>10</v>
      </c>
    </row>
    <row r="172" spans="1:15" ht="20.25" customHeight="1" x14ac:dyDescent="0.2">
      <c r="A172" s="103"/>
      <c r="B172" s="11" t="s">
        <v>29</v>
      </c>
      <c r="C172" s="28">
        <v>0</v>
      </c>
      <c r="D172" s="28">
        <v>0</v>
      </c>
      <c r="E172" s="28">
        <v>0</v>
      </c>
      <c r="F172" s="28">
        <v>0</v>
      </c>
      <c r="G172" s="28">
        <v>1</v>
      </c>
      <c r="H172" s="28">
        <v>0</v>
      </c>
      <c r="I172" s="28">
        <v>1</v>
      </c>
      <c r="J172" s="28">
        <v>1</v>
      </c>
      <c r="K172" s="28">
        <v>0</v>
      </c>
      <c r="L172" s="28">
        <v>2</v>
      </c>
      <c r="M172" s="28">
        <v>0</v>
      </c>
      <c r="N172" s="28">
        <v>0</v>
      </c>
      <c r="O172" s="81">
        <f t="shared" si="48"/>
        <v>5</v>
      </c>
    </row>
    <row r="173" spans="1:15" ht="20.25" customHeight="1" x14ac:dyDescent="0.2">
      <c r="A173" s="103"/>
      <c r="B173" s="11" t="s">
        <v>30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1</v>
      </c>
      <c r="I173" s="28">
        <v>0</v>
      </c>
      <c r="J173" s="28">
        <v>0</v>
      </c>
      <c r="K173" s="28">
        <v>1</v>
      </c>
      <c r="L173" s="28">
        <v>1</v>
      </c>
      <c r="M173" s="28">
        <v>0</v>
      </c>
      <c r="N173" s="28">
        <v>0</v>
      </c>
      <c r="O173" s="81">
        <f t="shared" si="48"/>
        <v>3</v>
      </c>
    </row>
    <row r="174" spans="1:15" ht="20.25" customHeight="1" x14ac:dyDescent="0.2">
      <c r="A174" s="104"/>
      <c r="B174" s="11" t="s">
        <v>31</v>
      </c>
      <c r="C174" s="28">
        <v>0</v>
      </c>
      <c r="D174" s="28">
        <v>2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81">
        <f t="shared" si="48"/>
        <v>2</v>
      </c>
    </row>
    <row r="175" spans="1:15" ht="20.25" customHeight="1" x14ac:dyDescent="0.2">
      <c r="A175" s="82">
        <v>20</v>
      </c>
      <c r="B175" s="8" t="s">
        <v>32</v>
      </c>
      <c r="C175" s="28">
        <v>1</v>
      </c>
      <c r="D175" s="28">
        <v>0</v>
      </c>
      <c r="E175" s="28">
        <v>2</v>
      </c>
      <c r="F175" s="28">
        <v>6</v>
      </c>
      <c r="G175" s="28">
        <v>0</v>
      </c>
      <c r="H175" s="28">
        <v>0</v>
      </c>
      <c r="I175" s="28">
        <v>0</v>
      </c>
      <c r="J175" s="28">
        <v>0</v>
      </c>
      <c r="K175" s="28">
        <v>2</v>
      </c>
      <c r="L175" s="28">
        <v>1</v>
      </c>
      <c r="M175" s="28">
        <v>2</v>
      </c>
      <c r="N175" s="28">
        <v>2</v>
      </c>
      <c r="O175" s="81">
        <f t="shared" si="48"/>
        <v>16</v>
      </c>
    </row>
    <row r="176" spans="1:15" ht="20.25" customHeight="1" x14ac:dyDescent="0.2">
      <c r="A176" s="102">
        <v>21</v>
      </c>
      <c r="B176" s="8" t="s">
        <v>33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1</v>
      </c>
      <c r="J176" s="28">
        <v>0</v>
      </c>
      <c r="K176" s="28">
        <v>0</v>
      </c>
      <c r="L176" s="28">
        <v>0</v>
      </c>
      <c r="M176" s="28">
        <v>1</v>
      </c>
      <c r="N176" s="28">
        <v>0</v>
      </c>
      <c r="O176" s="81">
        <f t="shared" si="48"/>
        <v>2</v>
      </c>
    </row>
    <row r="177" spans="1:15" ht="20.25" customHeight="1" x14ac:dyDescent="0.2">
      <c r="A177" s="103"/>
      <c r="B177" s="11" t="s">
        <v>34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1</v>
      </c>
      <c r="N177" s="28">
        <v>0</v>
      </c>
      <c r="O177" s="81">
        <f t="shared" si="48"/>
        <v>1</v>
      </c>
    </row>
    <row r="178" spans="1:15" ht="20.25" customHeight="1" x14ac:dyDescent="0.2">
      <c r="A178" s="104"/>
      <c r="B178" s="11" t="s">
        <v>35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1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81">
        <f t="shared" si="48"/>
        <v>1</v>
      </c>
    </row>
    <row r="179" spans="1:15" ht="20.25" customHeight="1" x14ac:dyDescent="0.2">
      <c r="A179" s="82">
        <v>22</v>
      </c>
      <c r="B179" s="8" t="s">
        <v>36</v>
      </c>
      <c r="C179" s="28">
        <v>0</v>
      </c>
      <c r="D179" s="28">
        <v>0</v>
      </c>
      <c r="E179" s="28">
        <v>0</v>
      </c>
      <c r="F179" s="28">
        <v>1</v>
      </c>
      <c r="G179" s="28">
        <v>0</v>
      </c>
      <c r="H179" s="28">
        <v>1</v>
      </c>
      <c r="I179" s="28">
        <v>0</v>
      </c>
      <c r="J179" s="28">
        <v>0</v>
      </c>
      <c r="K179" s="28">
        <v>1</v>
      </c>
      <c r="L179" s="28">
        <v>0</v>
      </c>
      <c r="M179" s="28">
        <v>0</v>
      </c>
      <c r="N179" s="28">
        <v>0</v>
      </c>
      <c r="O179" s="81">
        <f t="shared" si="48"/>
        <v>3</v>
      </c>
    </row>
    <row r="180" spans="1:15" ht="20.25" customHeight="1" x14ac:dyDescent="0.2">
      <c r="A180" s="82">
        <v>23</v>
      </c>
      <c r="B180" s="8" t="s">
        <v>37</v>
      </c>
      <c r="C180" s="28">
        <v>1</v>
      </c>
      <c r="D180" s="28">
        <v>1</v>
      </c>
      <c r="E180" s="28">
        <v>0</v>
      </c>
      <c r="F180" s="28">
        <v>0</v>
      </c>
      <c r="G180" s="28">
        <v>0</v>
      </c>
      <c r="H180" s="28">
        <v>0</v>
      </c>
      <c r="I180" s="28">
        <v>1</v>
      </c>
      <c r="J180" s="28">
        <v>1</v>
      </c>
      <c r="K180" s="28">
        <v>2</v>
      </c>
      <c r="L180" s="28">
        <v>0</v>
      </c>
      <c r="M180" s="28">
        <v>0</v>
      </c>
      <c r="N180" s="28">
        <v>1</v>
      </c>
      <c r="O180" s="81">
        <f t="shared" si="48"/>
        <v>7</v>
      </c>
    </row>
    <row r="181" spans="1:15" ht="20.25" customHeight="1" x14ac:dyDescent="0.2">
      <c r="A181" s="82">
        <v>24</v>
      </c>
      <c r="B181" s="8" t="s">
        <v>38</v>
      </c>
      <c r="C181" s="28">
        <v>4</v>
      </c>
      <c r="D181" s="28">
        <v>2</v>
      </c>
      <c r="E181" s="28">
        <v>2</v>
      </c>
      <c r="F181" s="28">
        <v>0</v>
      </c>
      <c r="G181" s="28">
        <v>3</v>
      </c>
      <c r="H181" s="28">
        <v>1</v>
      </c>
      <c r="I181" s="28">
        <v>0</v>
      </c>
      <c r="J181" s="28">
        <v>1</v>
      </c>
      <c r="K181" s="28">
        <v>0</v>
      </c>
      <c r="L181" s="28">
        <v>3</v>
      </c>
      <c r="M181" s="28">
        <v>2</v>
      </c>
      <c r="N181" s="28">
        <v>0</v>
      </c>
      <c r="O181" s="81">
        <f t="shared" si="48"/>
        <v>18</v>
      </c>
    </row>
    <row r="182" spans="1:15" ht="20.25" customHeight="1" x14ac:dyDescent="0.2">
      <c r="A182" s="82">
        <v>25</v>
      </c>
      <c r="B182" s="8" t="s">
        <v>39</v>
      </c>
      <c r="C182" s="28">
        <v>2</v>
      </c>
      <c r="D182" s="28">
        <v>2</v>
      </c>
      <c r="E182" s="28">
        <v>1</v>
      </c>
      <c r="F182" s="28">
        <v>6</v>
      </c>
      <c r="G182" s="28">
        <v>11</v>
      </c>
      <c r="H182" s="28">
        <v>4</v>
      </c>
      <c r="I182" s="28">
        <v>1</v>
      </c>
      <c r="J182" s="28">
        <v>5</v>
      </c>
      <c r="K182" s="28">
        <v>1</v>
      </c>
      <c r="L182" s="28">
        <v>5</v>
      </c>
      <c r="M182" s="28">
        <v>10</v>
      </c>
      <c r="N182" s="28">
        <v>2</v>
      </c>
      <c r="O182" s="81">
        <f t="shared" si="48"/>
        <v>50</v>
      </c>
    </row>
    <row r="183" spans="1:15" ht="20.25" customHeight="1" x14ac:dyDescent="0.2">
      <c r="A183" s="82">
        <v>26</v>
      </c>
      <c r="B183" s="8" t="s">
        <v>40</v>
      </c>
      <c r="C183" s="28">
        <v>131</v>
      </c>
      <c r="D183" s="28">
        <v>98</v>
      </c>
      <c r="E183" s="28">
        <v>114</v>
      </c>
      <c r="F183" s="28">
        <v>105</v>
      </c>
      <c r="G183" s="28">
        <v>115</v>
      </c>
      <c r="H183" s="28">
        <v>125</v>
      </c>
      <c r="I183" s="28">
        <v>34</v>
      </c>
      <c r="J183" s="28">
        <v>102</v>
      </c>
      <c r="K183" s="28">
        <v>99</v>
      </c>
      <c r="L183" s="28">
        <v>123</v>
      </c>
      <c r="M183" s="28">
        <v>76</v>
      </c>
      <c r="N183" s="28">
        <v>57</v>
      </c>
      <c r="O183" s="81">
        <f t="shared" si="48"/>
        <v>1179</v>
      </c>
    </row>
    <row r="184" spans="1:15" ht="31.5" x14ac:dyDescent="0.2">
      <c r="A184" s="82">
        <v>27</v>
      </c>
      <c r="B184" s="3" t="s">
        <v>41</v>
      </c>
      <c r="C184" s="28">
        <v>118</v>
      </c>
      <c r="D184" s="28">
        <v>0</v>
      </c>
      <c r="E184" s="28">
        <v>0</v>
      </c>
      <c r="F184" s="28">
        <v>586</v>
      </c>
      <c r="G184" s="28">
        <v>0</v>
      </c>
      <c r="H184" s="28">
        <v>0</v>
      </c>
      <c r="I184" s="28">
        <v>0</v>
      </c>
      <c r="J184" s="28">
        <v>0</v>
      </c>
      <c r="K184" s="28">
        <v>152</v>
      </c>
      <c r="L184" s="28">
        <v>0</v>
      </c>
      <c r="M184" s="28">
        <v>113</v>
      </c>
      <c r="N184" s="28">
        <v>0</v>
      </c>
      <c r="O184" s="81">
        <f t="shared" si="48"/>
        <v>969</v>
      </c>
    </row>
    <row r="185" spans="1:15" ht="36" customHeight="1" x14ac:dyDescent="0.2">
      <c r="A185" s="82">
        <v>28</v>
      </c>
      <c r="B185" s="22" t="s">
        <v>51</v>
      </c>
      <c r="C185" s="28">
        <v>1</v>
      </c>
      <c r="D185" s="28">
        <v>2</v>
      </c>
      <c r="E185" s="28">
        <v>2</v>
      </c>
      <c r="F185" s="28">
        <v>0</v>
      </c>
      <c r="G185" s="28">
        <v>0</v>
      </c>
      <c r="H185" s="28">
        <v>1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81">
        <f t="shared" si="48"/>
        <v>6</v>
      </c>
    </row>
    <row r="186" spans="1:15" ht="22.5" customHeight="1" x14ac:dyDescent="0.2">
      <c r="A186" s="82">
        <v>29</v>
      </c>
      <c r="B186" s="21" t="s">
        <v>50</v>
      </c>
      <c r="C186" s="28">
        <v>0</v>
      </c>
      <c r="D186" s="28">
        <v>2</v>
      </c>
      <c r="E186" s="28">
        <v>0</v>
      </c>
      <c r="F186" s="28">
        <v>0</v>
      </c>
      <c r="G186" s="28">
        <v>4</v>
      </c>
      <c r="H186" s="28">
        <v>1</v>
      </c>
      <c r="I186" s="28">
        <v>2</v>
      </c>
      <c r="J186" s="28">
        <v>3</v>
      </c>
      <c r="K186" s="28">
        <v>4</v>
      </c>
      <c r="L186" s="28">
        <v>8</v>
      </c>
      <c r="M186" s="28">
        <v>13</v>
      </c>
      <c r="N186" s="28">
        <v>4</v>
      </c>
      <c r="O186" s="81">
        <f t="shared" si="48"/>
        <v>41</v>
      </c>
    </row>
    <row r="187" spans="1:15" ht="21.75" customHeight="1" x14ac:dyDescent="0.2">
      <c r="A187" s="89">
        <v>30</v>
      </c>
      <c r="B187" s="8" t="s">
        <v>42</v>
      </c>
      <c r="C187" s="28">
        <v>2170</v>
      </c>
      <c r="D187" s="28">
        <v>2233</v>
      </c>
      <c r="E187" s="28">
        <v>2299</v>
      </c>
      <c r="F187" s="28">
        <v>2202</v>
      </c>
      <c r="G187" s="28">
        <v>2275</v>
      </c>
      <c r="H187" s="28">
        <v>2330</v>
      </c>
      <c r="I187" s="28">
        <v>2347</v>
      </c>
      <c r="J187" s="28">
        <v>2412</v>
      </c>
      <c r="K187" s="28">
        <v>2283</v>
      </c>
      <c r="L187" s="28">
        <v>2336</v>
      </c>
      <c r="M187" s="28">
        <v>2289</v>
      </c>
      <c r="N187" s="28">
        <v>2306</v>
      </c>
      <c r="O187" s="50"/>
    </row>
  </sheetData>
  <sheetProtection algorithmName="SHA-512" hashValue="1RUFLI0iAacwTiZ0H6wMflcXEnSJ3ucdb38scqQ0D/9S9ZyY15V6F6YxtpBCzMesruCv3GKnvMsOw7IfeV1Y0g==" saltValue="kdkAvxokUKO6Az/TnYtjNQ==" spinCount="100000" sheet="1" formatCells="0" formatColumns="0" formatRows="0" insertColumns="0" insertRows="0" insertHyperlinks="0" sort="0" autoFilter="0" pivotTables="0"/>
  <protectedRanges>
    <protectedRange sqref="K52:N95" name="Rango1"/>
    <protectedRange sqref="K98:N141" name="Rango2"/>
  </protectedRanges>
  <mergeCells count="23">
    <mergeCell ref="A70:A75"/>
    <mergeCell ref="A79:A82"/>
    <mergeCell ref="A84:A86"/>
    <mergeCell ref="A63:A67"/>
    <mergeCell ref="A1:O1"/>
    <mergeCell ref="A2:O2"/>
    <mergeCell ref="A3:O3"/>
    <mergeCell ref="A4:O4"/>
    <mergeCell ref="A17:A21"/>
    <mergeCell ref="A24:A29"/>
    <mergeCell ref="A33:A36"/>
    <mergeCell ref="A38:A40"/>
    <mergeCell ref="A50:O50"/>
    <mergeCell ref="A96:O96"/>
    <mergeCell ref="A109:A113"/>
    <mergeCell ref="A116:A121"/>
    <mergeCell ref="A125:A128"/>
    <mergeCell ref="A130:A132"/>
    <mergeCell ref="A142:O142"/>
    <mergeCell ref="A155:A159"/>
    <mergeCell ref="A162:A167"/>
    <mergeCell ref="A171:A174"/>
    <mergeCell ref="A176:A17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&amp;C&amp;"Arial Narrow,Normal"
&amp;16Contraloria del Poder Judicial del Estado de Tlaxcala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87"/>
  <sheetViews>
    <sheetView zoomScaleNormal="100" workbookViewId="0">
      <selection activeCell="K14" sqref="K14"/>
    </sheetView>
  </sheetViews>
  <sheetFormatPr baseColWidth="10" defaultRowHeight="15" x14ac:dyDescent="0.2"/>
  <cols>
    <col min="1" max="1" width="5" style="54" bestFit="1" customWidth="1"/>
    <col min="2" max="2" width="48" style="74" customWidth="1"/>
    <col min="3" max="10" width="8.5703125" style="75" customWidth="1"/>
    <col min="11" max="14" width="8.5703125" style="76" customWidth="1"/>
    <col min="15" max="15" width="10.5703125" style="54" customWidth="1"/>
    <col min="16" max="16384" width="11.42578125" style="54"/>
  </cols>
  <sheetData>
    <row r="1" spans="1:15" ht="15.75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6.25" x14ac:dyDescent="0.4">
      <c r="A2" s="105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0.25" x14ac:dyDescent="0.3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8" customHeight="1" x14ac:dyDescent="0.2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25.5" customHeight="1" x14ac:dyDescent="0.2">
      <c r="A5" s="55" t="s">
        <v>0</v>
      </c>
      <c r="B5" s="56" t="s">
        <v>1</v>
      </c>
      <c r="C5" s="56" t="s">
        <v>54</v>
      </c>
      <c r="D5" s="56" t="s">
        <v>55</v>
      </c>
      <c r="E5" s="56" t="s">
        <v>56</v>
      </c>
      <c r="F5" s="56" t="s">
        <v>57</v>
      </c>
      <c r="G5" s="56" t="s">
        <v>58</v>
      </c>
      <c r="H5" s="56" t="s">
        <v>59</v>
      </c>
      <c r="I5" s="56" t="s">
        <v>60</v>
      </c>
      <c r="J5" s="56" t="s">
        <v>61</v>
      </c>
      <c r="K5" s="56" t="s">
        <v>62</v>
      </c>
      <c r="L5" s="56" t="s">
        <v>63</v>
      </c>
      <c r="M5" s="56" t="s">
        <v>64</v>
      </c>
      <c r="N5" s="56" t="s">
        <v>65</v>
      </c>
      <c r="O5" s="56" t="s">
        <v>2</v>
      </c>
    </row>
    <row r="6" spans="1:15" ht="19.5" customHeight="1" x14ac:dyDescent="0.2">
      <c r="A6" s="57">
        <v>1</v>
      </c>
      <c r="B6" s="58" t="s">
        <v>3</v>
      </c>
      <c r="C6" s="59">
        <f t="shared" ref="C6:K6" si="0">+C52+C98+C144</f>
        <v>136</v>
      </c>
      <c r="D6" s="59">
        <f t="shared" si="0"/>
        <v>136</v>
      </c>
      <c r="E6" s="59">
        <f t="shared" si="0"/>
        <v>115</v>
      </c>
      <c r="F6" s="59">
        <f t="shared" si="0"/>
        <v>114</v>
      </c>
      <c r="G6" s="59">
        <f t="shared" si="0"/>
        <v>133</v>
      </c>
      <c r="H6" s="59">
        <f t="shared" si="0"/>
        <v>117</v>
      </c>
      <c r="I6" s="59">
        <f t="shared" si="0"/>
        <v>75</v>
      </c>
      <c r="J6" s="59">
        <f t="shared" si="0"/>
        <v>198</v>
      </c>
      <c r="K6" s="59">
        <f t="shared" si="0"/>
        <v>151</v>
      </c>
      <c r="L6" s="59">
        <f>+L52+L98+L144</f>
        <v>147</v>
      </c>
      <c r="M6" s="59">
        <f t="shared" ref="M6:N6" si="1">+M52+M98+M144</f>
        <v>124</v>
      </c>
      <c r="N6" s="59">
        <f t="shared" si="1"/>
        <v>76</v>
      </c>
      <c r="O6" s="81">
        <f>SUM(C6:N6)</f>
        <v>1522</v>
      </c>
    </row>
    <row r="7" spans="1:15" ht="19.5" customHeight="1" x14ac:dyDescent="0.2">
      <c r="A7" s="60">
        <v>2</v>
      </c>
      <c r="B7" s="61" t="s">
        <v>4</v>
      </c>
      <c r="C7" s="59">
        <f t="shared" ref="C7:N7" si="2">+C53+C99+C145</f>
        <v>129</v>
      </c>
      <c r="D7" s="59">
        <f t="shared" si="2"/>
        <v>125</v>
      </c>
      <c r="E7" s="59">
        <f t="shared" si="2"/>
        <v>114</v>
      </c>
      <c r="F7" s="59">
        <f t="shared" si="2"/>
        <v>106</v>
      </c>
      <c r="G7" s="59">
        <f t="shared" si="2"/>
        <v>0</v>
      </c>
      <c r="H7" s="59">
        <f t="shared" si="2"/>
        <v>116</v>
      </c>
      <c r="I7" s="59">
        <f t="shared" si="2"/>
        <v>72</v>
      </c>
      <c r="J7" s="59">
        <f t="shared" si="2"/>
        <v>191</v>
      </c>
      <c r="K7" s="59">
        <f t="shared" si="2"/>
        <v>88</v>
      </c>
      <c r="L7" s="59">
        <f t="shared" si="2"/>
        <v>123</v>
      </c>
      <c r="M7" s="59">
        <f t="shared" si="2"/>
        <v>113</v>
      </c>
      <c r="N7" s="59">
        <f t="shared" si="2"/>
        <v>63</v>
      </c>
      <c r="O7" s="81">
        <f t="shared" ref="O7:O48" si="3">SUM(C7:N7)</f>
        <v>1240</v>
      </c>
    </row>
    <row r="8" spans="1:15" ht="19.5" customHeight="1" x14ac:dyDescent="0.2">
      <c r="A8" s="87">
        <v>3</v>
      </c>
      <c r="B8" s="61" t="s">
        <v>5</v>
      </c>
      <c r="C8" s="59">
        <f t="shared" ref="C8:N8" si="4">+C54+C100+C146</f>
        <v>6</v>
      </c>
      <c r="D8" s="59">
        <f t="shared" si="4"/>
        <v>11</v>
      </c>
      <c r="E8" s="59">
        <f t="shared" si="4"/>
        <v>1</v>
      </c>
      <c r="F8" s="59">
        <f t="shared" si="4"/>
        <v>7</v>
      </c>
      <c r="G8" s="59">
        <f t="shared" si="4"/>
        <v>2</v>
      </c>
      <c r="H8" s="59">
        <f t="shared" si="4"/>
        <v>1</v>
      </c>
      <c r="I8" s="59">
        <f t="shared" si="4"/>
        <v>3</v>
      </c>
      <c r="J8" s="59">
        <f t="shared" si="4"/>
        <v>7</v>
      </c>
      <c r="K8" s="59">
        <f t="shared" si="4"/>
        <v>4</v>
      </c>
      <c r="L8" s="59">
        <f t="shared" si="4"/>
        <v>10</v>
      </c>
      <c r="M8" s="59">
        <f t="shared" si="4"/>
        <v>10</v>
      </c>
      <c r="N8" s="59">
        <f t="shared" si="4"/>
        <v>5</v>
      </c>
      <c r="O8" s="81">
        <f t="shared" si="3"/>
        <v>67</v>
      </c>
    </row>
    <row r="9" spans="1:15" ht="19.5" customHeight="1" x14ac:dyDescent="0.2">
      <c r="A9" s="60">
        <v>4</v>
      </c>
      <c r="B9" s="61" t="s">
        <v>6</v>
      </c>
      <c r="C9" s="59">
        <f t="shared" ref="C9:N9" si="5">+C55+C101+C147</f>
        <v>11</v>
      </c>
      <c r="D9" s="59">
        <f t="shared" si="5"/>
        <v>11</v>
      </c>
      <c r="E9" s="59">
        <f t="shared" si="5"/>
        <v>8</v>
      </c>
      <c r="F9" s="59">
        <f t="shared" si="5"/>
        <v>7</v>
      </c>
      <c r="G9" s="59">
        <f t="shared" si="5"/>
        <v>15</v>
      </c>
      <c r="H9" s="59">
        <f t="shared" si="5"/>
        <v>15</v>
      </c>
      <c r="I9" s="59">
        <f t="shared" si="5"/>
        <v>8</v>
      </c>
      <c r="J9" s="59">
        <f t="shared" si="5"/>
        <v>2</v>
      </c>
      <c r="K9" s="59">
        <f t="shared" si="5"/>
        <v>14</v>
      </c>
      <c r="L9" s="59">
        <f t="shared" si="5"/>
        <v>20</v>
      </c>
      <c r="M9" s="59">
        <f t="shared" si="5"/>
        <v>12</v>
      </c>
      <c r="N9" s="59">
        <f t="shared" si="5"/>
        <v>8</v>
      </c>
      <c r="O9" s="81">
        <f t="shared" si="3"/>
        <v>131</v>
      </c>
    </row>
    <row r="10" spans="1:15" ht="19.5" customHeight="1" x14ac:dyDescent="0.2">
      <c r="A10" s="87">
        <v>5</v>
      </c>
      <c r="B10" s="61" t="s">
        <v>7</v>
      </c>
      <c r="C10" s="59">
        <f t="shared" ref="C10:N10" si="6">+C56+C102+C148</f>
        <v>1</v>
      </c>
      <c r="D10" s="59">
        <f t="shared" si="6"/>
        <v>0</v>
      </c>
      <c r="E10" s="59">
        <f t="shared" si="6"/>
        <v>0</v>
      </c>
      <c r="F10" s="59">
        <f t="shared" si="6"/>
        <v>1</v>
      </c>
      <c r="G10" s="59">
        <f t="shared" si="6"/>
        <v>0</v>
      </c>
      <c r="H10" s="59">
        <f t="shared" si="6"/>
        <v>0</v>
      </c>
      <c r="I10" s="59">
        <f t="shared" si="6"/>
        <v>0</v>
      </c>
      <c r="J10" s="59">
        <f t="shared" si="6"/>
        <v>0</v>
      </c>
      <c r="K10" s="59">
        <f t="shared" si="6"/>
        <v>0</v>
      </c>
      <c r="L10" s="59">
        <f t="shared" si="6"/>
        <v>2</v>
      </c>
      <c r="M10" s="59">
        <f t="shared" si="6"/>
        <v>1</v>
      </c>
      <c r="N10" s="59">
        <f t="shared" si="6"/>
        <v>0</v>
      </c>
      <c r="O10" s="81">
        <f t="shared" si="3"/>
        <v>5</v>
      </c>
    </row>
    <row r="11" spans="1:15" ht="19.5" customHeight="1" x14ac:dyDescent="0.2">
      <c r="A11" s="60">
        <v>6</v>
      </c>
      <c r="B11" s="61" t="s">
        <v>8</v>
      </c>
      <c r="C11" s="59">
        <f t="shared" ref="C11:N11" si="7">+C57+C103+C149</f>
        <v>4</v>
      </c>
      <c r="D11" s="59">
        <f t="shared" si="7"/>
        <v>2</v>
      </c>
      <c r="E11" s="59">
        <f t="shared" si="7"/>
        <v>2</v>
      </c>
      <c r="F11" s="59">
        <f t="shared" si="7"/>
        <v>4</v>
      </c>
      <c r="G11" s="59">
        <f t="shared" si="7"/>
        <v>130</v>
      </c>
      <c r="H11" s="59">
        <f t="shared" si="7"/>
        <v>2</v>
      </c>
      <c r="I11" s="59">
        <f t="shared" si="7"/>
        <v>1</v>
      </c>
      <c r="J11" s="59">
        <f t="shared" si="7"/>
        <v>3</v>
      </c>
      <c r="K11" s="59">
        <f t="shared" si="7"/>
        <v>3</v>
      </c>
      <c r="L11" s="59">
        <f t="shared" si="7"/>
        <v>6</v>
      </c>
      <c r="M11" s="59">
        <f t="shared" si="7"/>
        <v>0</v>
      </c>
      <c r="N11" s="59">
        <f t="shared" si="7"/>
        <v>7</v>
      </c>
      <c r="O11" s="81">
        <f t="shared" si="3"/>
        <v>164</v>
      </c>
    </row>
    <row r="12" spans="1:15" ht="19.5" customHeight="1" x14ac:dyDescent="0.2">
      <c r="A12" s="87">
        <v>7</v>
      </c>
      <c r="B12" s="61" t="s">
        <v>9</v>
      </c>
      <c r="C12" s="59">
        <f t="shared" ref="C12:N12" si="8">+C58+C104+C150</f>
        <v>17</v>
      </c>
      <c r="D12" s="59">
        <f t="shared" si="8"/>
        <v>13</v>
      </c>
      <c r="E12" s="59">
        <f t="shared" si="8"/>
        <v>13</v>
      </c>
      <c r="F12" s="59">
        <f t="shared" si="8"/>
        <v>16</v>
      </c>
      <c r="G12" s="59">
        <f t="shared" si="8"/>
        <v>16</v>
      </c>
      <c r="H12" s="59">
        <f t="shared" si="8"/>
        <v>29</v>
      </c>
      <c r="I12" s="59">
        <f t="shared" si="8"/>
        <v>11</v>
      </c>
      <c r="J12" s="59">
        <f t="shared" si="8"/>
        <v>30</v>
      </c>
      <c r="K12" s="59">
        <f t="shared" si="8"/>
        <v>24</v>
      </c>
      <c r="L12" s="59">
        <f t="shared" si="8"/>
        <v>20</v>
      </c>
      <c r="M12" s="59">
        <f t="shared" si="8"/>
        <v>20</v>
      </c>
      <c r="N12" s="59">
        <f t="shared" si="8"/>
        <v>9</v>
      </c>
      <c r="O12" s="81">
        <f t="shared" si="3"/>
        <v>218</v>
      </c>
    </row>
    <row r="13" spans="1:15" ht="19.5" customHeight="1" x14ac:dyDescent="0.2">
      <c r="A13" s="60">
        <v>8</v>
      </c>
      <c r="B13" s="61" t="s">
        <v>10</v>
      </c>
      <c r="C13" s="59">
        <f t="shared" ref="C13:N13" si="9">+C59+C105+C151</f>
        <v>5</v>
      </c>
      <c r="D13" s="59">
        <f t="shared" si="9"/>
        <v>20</v>
      </c>
      <c r="E13" s="59">
        <f t="shared" si="9"/>
        <v>12</v>
      </c>
      <c r="F13" s="59">
        <f t="shared" si="9"/>
        <v>5</v>
      </c>
      <c r="G13" s="59">
        <f t="shared" si="9"/>
        <v>7</v>
      </c>
      <c r="H13" s="59">
        <f t="shared" si="9"/>
        <v>11</v>
      </c>
      <c r="I13" s="59">
        <f t="shared" si="9"/>
        <v>2</v>
      </c>
      <c r="J13" s="59">
        <f t="shared" si="9"/>
        <v>23</v>
      </c>
      <c r="K13" s="59">
        <f t="shared" si="9"/>
        <v>10</v>
      </c>
      <c r="L13" s="59">
        <f t="shared" si="9"/>
        <v>5</v>
      </c>
      <c r="M13" s="59">
        <f t="shared" si="9"/>
        <v>11</v>
      </c>
      <c r="N13" s="59">
        <f t="shared" si="9"/>
        <v>3</v>
      </c>
      <c r="O13" s="81">
        <f t="shared" si="3"/>
        <v>114</v>
      </c>
    </row>
    <row r="14" spans="1:15" ht="19.5" customHeight="1" x14ac:dyDescent="0.2">
      <c r="A14" s="87">
        <v>9</v>
      </c>
      <c r="B14" s="61" t="s">
        <v>11</v>
      </c>
      <c r="C14" s="59">
        <f t="shared" ref="C14:N14" si="10">+C60+C106+C152</f>
        <v>1207</v>
      </c>
      <c r="D14" s="59">
        <f t="shared" si="10"/>
        <v>1126</v>
      </c>
      <c r="E14" s="59">
        <f t="shared" si="10"/>
        <v>1082</v>
      </c>
      <c r="F14" s="59">
        <f t="shared" si="10"/>
        <v>938</v>
      </c>
      <c r="G14" s="59">
        <f t="shared" si="10"/>
        <v>1032</v>
      </c>
      <c r="H14" s="59">
        <f t="shared" si="10"/>
        <v>1092</v>
      </c>
      <c r="I14" s="59">
        <f t="shared" si="10"/>
        <v>576</v>
      </c>
      <c r="J14" s="59">
        <f t="shared" si="10"/>
        <v>1260</v>
      </c>
      <c r="K14" s="59">
        <f t="shared" si="10"/>
        <v>947</v>
      </c>
      <c r="L14" s="59">
        <f t="shared" si="10"/>
        <v>1218</v>
      </c>
      <c r="M14" s="59">
        <f t="shared" si="10"/>
        <v>1076</v>
      </c>
      <c r="N14" s="59">
        <f t="shared" si="10"/>
        <v>596</v>
      </c>
      <c r="O14" s="81">
        <f t="shared" si="3"/>
        <v>12150</v>
      </c>
    </row>
    <row r="15" spans="1:15" ht="19.5" customHeight="1" x14ac:dyDescent="0.2">
      <c r="A15" s="60">
        <v>10</v>
      </c>
      <c r="B15" s="61" t="s">
        <v>12</v>
      </c>
      <c r="C15" s="59">
        <f t="shared" ref="C15:N15" si="11">+C61+C107+C153</f>
        <v>1618</v>
      </c>
      <c r="D15" s="59">
        <f t="shared" si="11"/>
        <v>2257</v>
      </c>
      <c r="E15" s="59">
        <f t="shared" si="11"/>
        <v>2672</v>
      </c>
      <c r="F15" s="59">
        <f t="shared" si="11"/>
        <v>2309</v>
      </c>
      <c r="G15" s="59">
        <f t="shared" si="11"/>
        <v>2574</v>
      </c>
      <c r="H15" s="59">
        <f t="shared" si="11"/>
        <v>2410</v>
      </c>
      <c r="I15" s="59">
        <f t="shared" si="11"/>
        <v>1618</v>
      </c>
      <c r="J15" s="59">
        <f t="shared" si="11"/>
        <v>3084</v>
      </c>
      <c r="K15" s="59">
        <f t="shared" si="11"/>
        <v>2171</v>
      </c>
      <c r="L15" s="59">
        <f t="shared" si="11"/>
        <v>2393</v>
      </c>
      <c r="M15" s="59">
        <f t="shared" si="11"/>
        <v>2381</v>
      </c>
      <c r="N15" s="59">
        <f t="shared" si="11"/>
        <v>1351</v>
      </c>
      <c r="O15" s="81">
        <f t="shared" si="3"/>
        <v>26838</v>
      </c>
    </row>
    <row r="16" spans="1:15" ht="19.5" customHeight="1" x14ac:dyDescent="0.2">
      <c r="A16" s="87">
        <v>11</v>
      </c>
      <c r="B16" s="61" t="s">
        <v>13</v>
      </c>
      <c r="C16" s="59">
        <f t="shared" ref="C16:N16" si="12">+C62+C108+C154</f>
        <v>1071</v>
      </c>
      <c r="D16" s="59">
        <f t="shared" si="12"/>
        <v>936</v>
      </c>
      <c r="E16" s="59">
        <f t="shared" si="12"/>
        <v>1063</v>
      </c>
      <c r="F16" s="59">
        <f t="shared" si="12"/>
        <v>889</v>
      </c>
      <c r="G16" s="59">
        <f t="shared" si="12"/>
        <v>1211</v>
      </c>
      <c r="H16" s="59">
        <f t="shared" si="12"/>
        <v>1015</v>
      </c>
      <c r="I16" s="59">
        <f t="shared" si="12"/>
        <v>565</v>
      </c>
      <c r="J16" s="59">
        <f t="shared" si="12"/>
        <v>1305</v>
      </c>
      <c r="K16" s="59">
        <f t="shared" si="12"/>
        <v>893</v>
      </c>
      <c r="L16" s="59">
        <f t="shared" si="12"/>
        <v>1103</v>
      </c>
      <c r="M16" s="59">
        <f t="shared" si="12"/>
        <v>942</v>
      </c>
      <c r="N16" s="59">
        <f t="shared" si="12"/>
        <v>515</v>
      </c>
      <c r="O16" s="81">
        <f t="shared" si="3"/>
        <v>11508</v>
      </c>
    </row>
    <row r="17" spans="1:15" ht="19.5" customHeight="1" x14ac:dyDescent="0.2">
      <c r="A17" s="110">
        <v>12</v>
      </c>
      <c r="B17" s="61" t="s">
        <v>14</v>
      </c>
      <c r="C17" s="59">
        <f t="shared" ref="C17:N17" si="13">+C63+C109+C155</f>
        <v>293</v>
      </c>
      <c r="D17" s="59">
        <f t="shared" si="13"/>
        <v>227</v>
      </c>
      <c r="E17" s="59">
        <f t="shared" si="13"/>
        <v>211</v>
      </c>
      <c r="F17" s="59">
        <f t="shared" si="13"/>
        <v>406</v>
      </c>
      <c r="G17" s="59">
        <f t="shared" si="13"/>
        <v>275</v>
      </c>
      <c r="H17" s="59">
        <f t="shared" si="13"/>
        <v>260</v>
      </c>
      <c r="I17" s="59">
        <f t="shared" si="13"/>
        <v>122</v>
      </c>
      <c r="J17" s="59">
        <f t="shared" si="13"/>
        <v>258</v>
      </c>
      <c r="K17" s="59">
        <f t="shared" si="13"/>
        <v>254</v>
      </c>
      <c r="L17" s="59">
        <f t="shared" si="13"/>
        <v>210</v>
      </c>
      <c r="M17" s="59">
        <f t="shared" si="13"/>
        <v>280</v>
      </c>
      <c r="N17" s="59">
        <f t="shared" si="13"/>
        <v>159</v>
      </c>
      <c r="O17" s="81">
        <f t="shared" si="3"/>
        <v>2955</v>
      </c>
    </row>
    <row r="18" spans="1:15" ht="19.5" customHeight="1" x14ac:dyDescent="0.2">
      <c r="A18" s="111"/>
      <c r="B18" s="62" t="s">
        <v>15</v>
      </c>
      <c r="C18" s="59">
        <f t="shared" ref="C18:N18" si="14">+C64+C110+C156</f>
        <v>256</v>
      </c>
      <c r="D18" s="59">
        <f t="shared" si="14"/>
        <v>167</v>
      </c>
      <c r="E18" s="59">
        <f t="shared" si="14"/>
        <v>204</v>
      </c>
      <c r="F18" s="59">
        <f t="shared" si="14"/>
        <v>270</v>
      </c>
      <c r="G18" s="59">
        <f t="shared" si="14"/>
        <v>158</v>
      </c>
      <c r="H18" s="59">
        <f t="shared" si="14"/>
        <v>187</v>
      </c>
      <c r="I18" s="59">
        <f t="shared" si="14"/>
        <v>83</v>
      </c>
      <c r="J18" s="59">
        <f t="shared" si="14"/>
        <v>213</v>
      </c>
      <c r="K18" s="59">
        <f t="shared" si="14"/>
        <v>189</v>
      </c>
      <c r="L18" s="59">
        <f t="shared" si="14"/>
        <v>167</v>
      </c>
      <c r="M18" s="59">
        <f t="shared" si="14"/>
        <v>232</v>
      </c>
      <c r="N18" s="59">
        <f t="shared" si="14"/>
        <v>116</v>
      </c>
      <c r="O18" s="81">
        <f t="shared" si="3"/>
        <v>2242</v>
      </c>
    </row>
    <row r="19" spans="1:15" ht="19.5" customHeight="1" x14ac:dyDescent="0.2">
      <c r="A19" s="111"/>
      <c r="B19" s="62" t="s">
        <v>16</v>
      </c>
      <c r="C19" s="59">
        <f t="shared" ref="C19:N19" si="15">+C65+C111+C157</f>
        <v>4</v>
      </c>
      <c r="D19" s="59">
        <f t="shared" si="15"/>
        <v>1</v>
      </c>
      <c r="E19" s="59">
        <f t="shared" si="15"/>
        <v>5</v>
      </c>
      <c r="F19" s="59">
        <f t="shared" si="15"/>
        <v>5</v>
      </c>
      <c r="G19" s="59">
        <f t="shared" si="15"/>
        <v>7</v>
      </c>
      <c r="H19" s="59">
        <f t="shared" si="15"/>
        <v>2</v>
      </c>
      <c r="I19" s="59">
        <f t="shared" si="15"/>
        <v>0</v>
      </c>
      <c r="J19" s="59">
        <f t="shared" si="15"/>
        <v>5</v>
      </c>
      <c r="K19" s="59">
        <f t="shared" si="15"/>
        <v>7</v>
      </c>
      <c r="L19" s="59">
        <f t="shared" si="15"/>
        <v>10</v>
      </c>
      <c r="M19" s="59">
        <f t="shared" si="15"/>
        <v>10</v>
      </c>
      <c r="N19" s="59">
        <f t="shared" si="15"/>
        <v>7</v>
      </c>
      <c r="O19" s="81">
        <f t="shared" si="3"/>
        <v>63</v>
      </c>
    </row>
    <row r="20" spans="1:15" ht="19.5" customHeight="1" x14ac:dyDescent="0.2">
      <c r="A20" s="111"/>
      <c r="B20" s="62" t="s">
        <v>17</v>
      </c>
      <c r="C20" s="59">
        <f t="shared" ref="C20:N20" si="16">+C66+C112+C158</f>
        <v>0</v>
      </c>
      <c r="D20" s="59">
        <f t="shared" si="16"/>
        <v>2</v>
      </c>
      <c r="E20" s="59">
        <f t="shared" si="16"/>
        <v>1</v>
      </c>
      <c r="F20" s="59">
        <f t="shared" si="16"/>
        <v>1</v>
      </c>
      <c r="G20" s="59">
        <f t="shared" si="16"/>
        <v>4</v>
      </c>
      <c r="H20" s="59">
        <f t="shared" si="16"/>
        <v>2</v>
      </c>
      <c r="I20" s="59">
        <f t="shared" si="16"/>
        <v>2</v>
      </c>
      <c r="J20" s="59">
        <f t="shared" si="16"/>
        <v>2</v>
      </c>
      <c r="K20" s="59">
        <f t="shared" si="16"/>
        <v>2</v>
      </c>
      <c r="L20" s="59">
        <f t="shared" si="16"/>
        <v>33</v>
      </c>
      <c r="M20" s="59">
        <f t="shared" si="16"/>
        <v>0</v>
      </c>
      <c r="N20" s="59">
        <f t="shared" si="16"/>
        <v>3</v>
      </c>
      <c r="O20" s="81">
        <f t="shared" si="3"/>
        <v>52</v>
      </c>
    </row>
    <row r="21" spans="1:15" ht="19.5" customHeight="1" x14ac:dyDescent="0.2">
      <c r="A21" s="112"/>
      <c r="B21" s="62" t="s">
        <v>18</v>
      </c>
      <c r="C21" s="59">
        <f t="shared" ref="C21:N21" si="17">+C67+C113+C159</f>
        <v>33</v>
      </c>
      <c r="D21" s="59">
        <f t="shared" si="17"/>
        <v>57</v>
      </c>
      <c r="E21" s="59">
        <f t="shared" si="17"/>
        <v>1</v>
      </c>
      <c r="F21" s="59">
        <f t="shared" si="17"/>
        <v>130</v>
      </c>
      <c r="G21" s="59">
        <f t="shared" si="17"/>
        <v>106</v>
      </c>
      <c r="H21" s="59">
        <f t="shared" si="17"/>
        <v>69</v>
      </c>
      <c r="I21" s="59">
        <f t="shared" si="17"/>
        <v>37</v>
      </c>
      <c r="J21" s="59">
        <f t="shared" si="17"/>
        <v>38</v>
      </c>
      <c r="K21" s="59">
        <f t="shared" si="17"/>
        <v>56</v>
      </c>
      <c r="L21" s="59">
        <f t="shared" si="17"/>
        <v>0</v>
      </c>
      <c r="M21" s="59">
        <f t="shared" si="17"/>
        <v>38</v>
      </c>
      <c r="N21" s="59">
        <f t="shared" si="17"/>
        <v>33</v>
      </c>
      <c r="O21" s="81">
        <f t="shared" si="3"/>
        <v>598</v>
      </c>
    </row>
    <row r="22" spans="1:15" ht="27.75" customHeight="1" x14ac:dyDescent="0.2">
      <c r="A22" s="60">
        <v>13</v>
      </c>
      <c r="B22" s="61" t="s">
        <v>44</v>
      </c>
      <c r="C22" s="59">
        <f t="shared" ref="C22:N22" si="18">+C68+C114+C160</f>
        <v>35</v>
      </c>
      <c r="D22" s="59">
        <f t="shared" si="18"/>
        <v>19</v>
      </c>
      <c r="E22" s="59">
        <f t="shared" si="18"/>
        <v>24</v>
      </c>
      <c r="F22" s="59">
        <f t="shared" si="18"/>
        <v>38</v>
      </c>
      <c r="G22" s="59">
        <f t="shared" si="18"/>
        <v>29</v>
      </c>
      <c r="H22" s="59">
        <f t="shared" si="18"/>
        <v>29</v>
      </c>
      <c r="I22" s="59">
        <f t="shared" si="18"/>
        <v>9</v>
      </c>
      <c r="J22" s="59">
        <f t="shared" si="18"/>
        <v>22</v>
      </c>
      <c r="K22" s="59">
        <f t="shared" si="18"/>
        <v>32</v>
      </c>
      <c r="L22" s="59">
        <f t="shared" si="18"/>
        <v>46</v>
      </c>
      <c r="M22" s="59">
        <f t="shared" si="18"/>
        <v>31</v>
      </c>
      <c r="N22" s="59">
        <f t="shared" si="18"/>
        <v>15</v>
      </c>
      <c r="O22" s="81">
        <f t="shared" si="3"/>
        <v>329</v>
      </c>
    </row>
    <row r="23" spans="1:15" ht="27.75" customHeight="1" x14ac:dyDescent="0.2">
      <c r="A23" s="60">
        <v>14</v>
      </c>
      <c r="B23" s="61" t="s">
        <v>81</v>
      </c>
      <c r="C23" s="59">
        <f t="shared" ref="C23:N23" si="19">+C69+C115+C161</f>
        <v>56</v>
      </c>
      <c r="D23" s="59">
        <f t="shared" si="19"/>
        <v>57</v>
      </c>
      <c r="E23" s="59">
        <f t="shared" si="19"/>
        <v>41</v>
      </c>
      <c r="F23" s="59">
        <f t="shared" si="19"/>
        <v>76</v>
      </c>
      <c r="G23" s="59">
        <f t="shared" si="19"/>
        <v>54</v>
      </c>
      <c r="H23" s="59">
        <f t="shared" si="19"/>
        <v>80</v>
      </c>
      <c r="I23" s="59">
        <f t="shared" si="19"/>
        <v>28</v>
      </c>
      <c r="J23" s="59">
        <f t="shared" si="19"/>
        <v>41</v>
      </c>
      <c r="K23" s="59">
        <f t="shared" si="19"/>
        <v>73</v>
      </c>
      <c r="L23" s="59">
        <f t="shared" si="19"/>
        <v>68</v>
      </c>
      <c r="M23" s="59">
        <f t="shared" si="19"/>
        <v>80</v>
      </c>
      <c r="N23" s="59">
        <f t="shared" si="19"/>
        <v>34</v>
      </c>
      <c r="O23" s="81">
        <f t="shared" si="3"/>
        <v>688</v>
      </c>
    </row>
    <row r="24" spans="1:15" ht="35.25" customHeight="1" x14ac:dyDescent="0.2">
      <c r="A24" s="110">
        <v>15</v>
      </c>
      <c r="B24" s="61" t="s">
        <v>19</v>
      </c>
      <c r="C24" s="59">
        <f t="shared" ref="C24:N24" si="20">+C70+C116+C162</f>
        <v>83</v>
      </c>
      <c r="D24" s="59">
        <f t="shared" si="20"/>
        <v>9</v>
      </c>
      <c r="E24" s="59">
        <f t="shared" si="20"/>
        <v>107</v>
      </c>
      <c r="F24" s="59">
        <f t="shared" si="20"/>
        <v>21</v>
      </c>
      <c r="G24" s="59">
        <f t="shared" si="20"/>
        <v>24</v>
      </c>
      <c r="H24" s="59">
        <f t="shared" si="20"/>
        <v>4</v>
      </c>
      <c r="I24" s="59">
        <f t="shared" si="20"/>
        <v>3</v>
      </c>
      <c r="J24" s="59">
        <f t="shared" si="20"/>
        <v>60</v>
      </c>
      <c r="K24" s="59">
        <f t="shared" si="20"/>
        <v>33</v>
      </c>
      <c r="L24" s="59">
        <f t="shared" si="20"/>
        <v>13</v>
      </c>
      <c r="M24" s="59">
        <f t="shared" si="20"/>
        <v>15</v>
      </c>
      <c r="N24" s="59">
        <f t="shared" si="20"/>
        <v>11</v>
      </c>
      <c r="O24" s="81">
        <f t="shared" si="3"/>
        <v>383</v>
      </c>
    </row>
    <row r="25" spans="1:15" ht="20.25" customHeight="1" x14ac:dyDescent="0.2">
      <c r="A25" s="111"/>
      <c r="B25" s="62" t="s">
        <v>20</v>
      </c>
      <c r="C25" s="59">
        <f t="shared" ref="C25:N25" si="21">+C71+C117+C163</f>
        <v>82</v>
      </c>
      <c r="D25" s="59">
        <f t="shared" si="21"/>
        <v>2</v>
      </c>
      <c r="E25" s="59">
        <f t="shared" si="21"/>
        <v>50</v>
      </c>
      <c r="F25" s="59">
        <f t="shared" si="21"/>
        <v>7</v>
      </c>
      <c r="G25" s="59">
        <f t="shared" si="21"/>
        <v>7</v>
      </c>
      <c r="H25" s="59">
        <f t="shared" si="21"/>
        <v>3</v>
      </c>
      <c r="I25" s="59">
        <f t="shared" si="21"/>
        <v>0</v>
      </c>
      <c r="J25" s="59">
        <f t="shared" si="21"/>
        <v>29</v>
      </c>
      <c r="K25" s="59">
        <f t="shared" si="21"/>
        <v>21</v>
      </c>
      <c r="L25" s="59">
        <f t="shared" si="21"/>
        <v>6</v>
      </c>
      <c r="M25" s="59">
        <f t="shared" si="21"/>
        <v>6</v>
      </c>
      <c r="N25" s="59">
        <f t="shared" si="21"/>
        <v>4</v>
      </c>
      <c r="O25" s="81">
        <f t="shared" si="3"/>
        <v>217</v>
      </c>
    </row>
    <row r="26" spans="1:15" ht="21.75" customHeight="1" x14ac:dyDescent="0.2">
      <c r="A26" s="111"/>
      <c r="B26" s="62" t="s">
        <v>21</v>
      </c>
      <c r="C26" s="59">
        <f t="shared" ref="C26:N26" si="22">+C72+C118+C164</f>
        <v>0</v>
      </c>
      <c r="D26" s="59">
        <f t="shared" si="22"/>
        <v>7</v>
      </c>
      <c r="E26" s="59">
        <f t="shared" si="22"/>
        <v>57</v>
      </c>
      <c r="F26" s="59">
        <f t="shared" si="22"/>
        <v>9</v>
      </c>
      <c r="G26" s="59">
        <f t="shared" si="22"/>
        <v>13</v>
      </c>
      <c r="H26" s="59">
        <f t="shared" si="22"/>
        <v>1</v>
      </c>
      <c r="I26" s="59">
        <f t="shared" si="22"/>
        <v>0</v>
      </c>
      <c r="J26" s="59">
        <f t="shared" si="22"/>
        <v>26</v>
      </c>
      <c r="K26" s="59">
        <f t="shared" si="22"/>
        <v>5</v>
      </c>
      <c r="L26" s="59">
        <f t="shared" si="22"/>
        <v>3</v>
      </c>
      <c r="M26" s="59">
        <f t="shared" si="22"/>
        <v>3</v>
      </c>
      <c r="N26" s="59">
        <f t="shared" si="22"/>
        <v>4</v>
      </c>
      <c r="O26" s="81">
        <f t="shared" si="3"/>
        <v>128</v>
      </c>
    </row>
    <row r="27" spans="1:15" ht="21.75" customHeight="1" x14ac:dyDescent="0.2">
      <c r="A27" s="111"/>
      <c r="B27" s="62" t="s">
        <v>22</v>
      </c>
      <c r="C27" s="59">
        <f t="shared" ref="C27:N27" si="23">+C73+C119+C165</f>
        <v>0</v>
      </c>
      <c r="D27" s="59">
        <f t="shared" si="23"/>
        <v>0</v>
      </c>
      <c r="E27" s="59">
        <f t="shared" si="23"/>
        <v>0</v>
      </c>
      <c r="F27" s="59">
        <f t="shared" si="23"/>
        <v>5</v>
      </c>
      <c r="G27" s="59">
        <f t="shared" si="23"/>
        <v>3</v>
      </c>
      <c r="H27" s="59">
        <f t="shared" si="23"/>
        <v>0</v>
      </c>
      <c r="I27" s="59">
        <f t="shared" si="23"/>
        <v>3</v>
      </c>
      <c r="J27" s="59">
        <f t="shared" si="23"/>
        <v>1</v>
      </c>
      <c r="K27" s="59">
        <f t="shared" si="23"/>
        <v>1</v>
      </c>
      <c r="L27" s="59">
        <f t="shared" si="23"/>
        <v>4</v>
      </c>
      <c r="M27" s="59">
        <f t="shared" si="23"/>
        <v>2</v>
      </c>
      <c r="N27" s="59">
        <f t="shared" si="23"/>
        <v>2</v>
      </c>
      <c r="O27" s="81">
        <f t="shared" si="3"/>
        <v>21</v>
      </c>
    </row>
    <row r="28" spans="1:15" ht="21.75" customHeight="1" x14ac:dyDescent="0.2">
      <c r="A28" s="111"/>
      <c r="B28" s="62" t="s">
        <v>23</v>
      </c>
      <c r="C28" s="59">
        <f t="shared" ref="C28:N28" si="24">+C74+C120+C166</f>
        <v>1</v>
      </c>
      <c r="D28" s="59">
        <f t="shared" si="24"/>
        <v>0</v>
      </c>
      <c r="E28" s="59">
        <f t="shared" si="24"/>
        <v>0</v>
      </c>
      <c r="F28" s="59">
        <f t="shared" si="24"/>
        <v>0</v>
      </c>
      <c r="G28" s="59">
        <f t="shared" si="24"/>
        <v>1</v>
      </c>
      <c r="H28" s="59">
        <f t="shared" si="24"/>
        <v>0</v>
      </c>
      <c r="I28" s="59">
        <f t="shared" si="24"/>
        <v>0</v>
      </c>
      <c r="J28" s="59">
        <f t="shared" si="24"/>
        <v>0</v>
      </c>
      <c r="K28" s="59">
        <f t="shared" si="24"/>
        <v>2</v>
      </c>
      <c r="L28" s="59">
        <f t="shared" si="24"/>
        <v>0</v>
      </c>
      <c r="M28" s="59">
        <f t="shared" si="24"/>
        <v>3</v>
      </c>
      <c r="N28" s="59">
        <f t="shared" si="24"/>
        <v>0</v>
      </c>
      <c r="O28" s="81">
        <f t="shared" si="3"/>
        <v>7</v>
      </c>
    </row>
    <row r="29" spans="1:15" ht="21.75" customHeight="1" x14ac:dyDescent="0.2">
      <c r="A29" s="112"/>
      <c r="B29" s="62" t="s">
        <v>24</v>
      </c>
      <c r="C29" s="59">
        <f t="shared" ref="C29:N29" si="25">+C75+C121+C167</f>
        <v>0</v>
      </c>
      <c r="D29" s="59">
        <f t="shared" si="25"/>
        <v>0</v>
      </c>
      <c r="E29" s="59">
        <f t="shared" si="25"/>
        <v>0</v>
      </c>
      <c r="F29" s="59">
        <f t="shared" si="25"/>
        <v>0</v>
      </c>
      <c r="G29" s="59">
        <f t="shared" si="25"/>
        <v>0</v>
      </c>
      <c r="H29" s="59">
        <f t="shared" si="25"/>
        <v>0</v>
      </c>
      <c r="I29" s="59">
        <f t="shared" si="25"/>
        <v>0</v>
      </c>
      <c r="J29" s="59">
        <f t="shared" si="25"/>
        <v>4</v>
      </c>
      <c r="K29" s="59">
        <f t="shared" si="25"/>
        <v>4</v>
      </c>
      <c r="L29" s="59">
        <f t="shared" si="25"/>
        <v>0</v>
      </c>
      <c r="M29" s="59">
        <f t="shared" si="25"/>
        <v>1</v>
      </c>
      <c r="N29" s="59">
        <f t="shared" si="25"/>
        <v>1</v>
      </c>
      <c r="O29" s="81">
        <f t="shared" si="3"/>
        <v>10</v>
      </c>
    </row>
    <row r="30" spans="1:15" ht="23.25" customHeight="1" x14ac:dyDescent="0.2">
      <c r="A30" s="60">
        <v>16</v>
      </c>
      <c r="B30" s="61" t="s">
        <v>25</v>
      </c>
      <c r="C30" s="59">
        <f t="shared" ref="C30:N30" si="26">+C76+C122+C168</f>
        <v>71</v>
      </c>
      <c r="D30" s="59">
        <f t="shared" si="26"/>
        <v>21</v>
      </c>
      <c r="E30" s="59">
        <f t="shared" si="26"/>
        <v>21</v>
      </c>
      <c r="F30" s="59">
        <f t="shared" si="26"/>
        <v>30</v>
      </c>
      <c r="G30" s="59">
        <f t="shared" si="26"/>
        <v>21</v>
      </c>
      <c r="H30" s="59">
        <f t="shared" si="26"/>
        <v>24</v>
      </c>
      <c r="I30" s="59">
        <f t="shared" si="26"/>
        <v>16</v>
      </c>
      <c r="J30" s="59">
        <f t="shared" si="26"/>
        <v>36</v>
      </c>
      <c r="K30" s="59">
        <f t="shared" si="26"/>
        <v>17</v>
      </c>
      <c r="L30" s="59">
        <f t="shared" si="26"/>
        <v>55</v>
      </c>
      <c r="M30" s="59">
        <f t="shared" si="26"/>
        <v>46</v>
      </c>
      <c r="N30" s="59">
        <f t="shared" si="26"/>
        <v>22</v>
      </c>
      <c r="O30" s="81">
        <f t="shared" si="3"/>
        <v>380</v>
      </c>
    </row>
    <row r="31" spans="1:15" ht="31.5" x14ac:dyDescent="0.2">
      <c r="A31" s="60">
        <v>17</v>
      </c>
      <c r="B31" s="61" t="s">
        <v>26</v>
      </c>
      <c r="C31" s="59">
        <f t="shared" ref="C31:N31" si="27">+C77+C123+C169</f>
        <v>7</v>
      </c>
      <c r="D31" s="59">
        <f t="shared" si="27"/>
        <v>6</v>
      </c>
      <c r="E31" s="59">
        <f t="shared" si="27"/>
        <v>5</v>
      </c>
      <c r="F31" s="59">
        <f t="shared" si="27"/>
        <v>3</v>
      </c>
      <c r="G31" s="59">
        <f t="shared" si="27"/>
        <v>5</v>
      </c>
      <c r="H31" s="59">
        <f t="shared" si="27"/>
        <v>5</v>
      </c>
      <c r="I31" s="59">
        <f t="shared" si="27"/>
        <v>2</v>
      </c>
      <c r="J31" s="59">
        <f t="shared" si="27"/>
        <v>1</v>
      </c>
      <c r="K31" s="59">
        <f t="shared" si="27"/>
        <v>5</v>
      </c>
      <c r="L31" s="59">
        <f t="shared" si="27"/>
        <v>10</v>
      </c>
      <c r="M31" s="59">
        <f t="shared" si="27"/>
        <v>6</v>
      </c>
      <c r="N31" s="59">
        <f t="shared" si="27"/>
        <v>4</v>
      </c>
      <c r="O31" s="81">
        <f t="shared" si="3"/>
        <v>59</v>
      </c>
    </row>
    <row r="32" spans="1:15" ht="25.5" customHeight="1" x14ac:dyDescent="0.2">
      <c r="A32" s="60">
        <v>18</v>
      </c>
      <c r="B32" s="61" t="s">
        <v>27</v>
      </c>
      <c r="C32" s="59">
        <f t="shared" ref="C32:N32" si="28">+C78+C124+C170</f>
        <v>1</v>
      </c>
      <c r="D32" s="59">
        <f t="shared" si="28"/>
        <v>2</v>
      </c>
      <c r="E32" s="59">
        <f t="shared" si="28"/>
        <v>3</v>
      </c>
      <c r="F32" s="59">
        <f t="shared" si="28"/>
        <v>3</v>
      </c>
      <c r="G32" s="59">
        <f t="shared" si="28"/>
        <v>2</v>
      </c>
      <c r="H32" s="59">
        <f t="shared" si="28"/>
        <v>3</v>
      </c>
      <c r="I32" s="59">
        <f t="shared" si="28"/>
        <v>1</v>
      </c>
      <c r="J32" s="59">
        <f t="shared" si="28"/>
        <v>4</v>
      </c>
      <c r="K32" s="59">
        <f t="shared" si="28"/>
        <v>2</v>
      </c>
      <c r="L32" s="59">
        <f t="shared" si="28"/>
        <v>8</v>
      </c>
      <c r="M32" s="59">
        <f t="shared" si="28"/>
        <v>5</v>
      </c>
      <c r="N32" s="59">
        <f t="shared" si="28"/>
        <v>1</v>
      </c>
      <c r="O32" s="81">
        <f t="shared" si="3"/>
        <v>35</v>
      </c>
    </row>
    <row r="33" spans="1:15" ht="22.5" customHeight="1" x14ac:dyDescent="0.2">
      <c r="A33" s="110">
        <v>19</v>
      </c>
      <c r="B33" s="61" t="s">
        <v>28</v>
      </c>
      <c r="C33" s="59">
        <f t="shared" ref="C33:N33" si="29">+C79+C125+C171</f>
        <v>3</v>
      </c>
      <c r="D33" s="59">
        <f t="shared" si="29"/>
        <v>8</v>
      </c>
      <c r="E33" s="59">
        <f t="shared" si="29"/>
        <v>8</v>
      </c>
      <c r="F33" s="59">
        <f t="shared" si="29"/>
        <v>4</v>
      </c>
      <c r="G33" s="59">
        <f t="shared" si="29"/>
        <v>3</v>
      </c>
      <c r="H33" s="59">
        <f t="shared" si="29"/>
        <v>4</v>
      </c>
      <c r="I33" s="59">
        <f t="shared" si="29"/>
        <v>5</v>
      </c>
      <c r="J33" s="59">
        <f t="shared" si="29"/>
        <v>5</v>
      </c>
      <c r="K33" s="59">
        <f t="shared" si="29"/>
        <v>5</v>
      </c>
      <c r="L33" s="59">
        <f t="shared" si="29"/>
        <v>8</v>
      </c>
      <c r="M33" s="59">
        <f t="shared" si="29"/>
        <v>1</v>
      </c>
      <c r="N33" s="59">
        <f t="shared" si="29"/>
        <v>3</v>
      </c>
      <c r="O33" s="81">
        <f t="shared" si="3"/>
        <v>57</v>
      </c>
    </row>
    <row r="34" spans="1:15" ht="22.5" customHeight="1" x14ac:dyDescent="0.2">
      <c r="A34" s="111"/>
      <c r="B34" s="62" t="s">
        <v>29</v>
      </c>
      <c r="C34" s="59">
        <f t="shared" ref="C34:N34" si="30">+C80+C126+C172</f>
        <v>2</v>
      </c>
      <c r="D34" s="59">
        <f t="shared" si="30"/>
        <v>6</v>
      </c>
      <c r="E34" s="59">
        <f t="shared" si="30"/>
        <v>2</v>
      </c>
      <c r="F34" s="59">
        <f t="shared" si="30"/>
        <v>0</v>
      </c>
      <c r="G34" s="59">
        <f t="shared" si="30"/>
        <v>1</v>
      </c>
      <c r="H34" s="59">
        <f t="shared" si="30"/>
        <v>2</v>
      </c>
      <c r="I34" s="59">
        <f t="shared" si="30"/>
        <v>2</v>
      </c>
      <c r="J34" s="59">
        <f t="shared" si="30"/>
        <v>2</v>
      </c>
      <c r="K34" s="59">
        <f t="shared" si="30"/>
        <v>3</v>
      </c>
      <c r="L34" s="59">
        <f t="shared" si="30"/>
        <v>4</v>
      </c>
      <c r="M34" s="59">
        <f t="shared" si="30"/>
        <v>1</v>
      </c>
      <c r="N34" s="59">
        <f t="shared" si="30"/>
        <v>3</v>
      </c>
      <c r="O34" s="81">
        <f t="shared" si="3"/>
        <v>28</v>
      </c>
    </row>
    <row r="35" spans="1:15" ht="22.5" customHeight="1" x14ac:dyDescent="0.2">
      <c r="A35" s="111"/>
      <c r="B35" s="62" t="s">
        <v>30</v>
      </c>
      <c r="C35" s="59">
        <f t="shared" ref="C35:N35" si="31">+C81+C127+C173</f>
        <v>1</v>
      </c>
      <c r="D35" s="59">
        <f t="shared" si="31"/>
        <v>2</v>
      </c>
      <c r="E35" s="59">
        <f t="shared" si="31"/>
        <v>5</v>
      </c>
      <c r="F35" s="59">
        <f t="shared" si="31"/>
        <v>4</v>
      </c>
      <c r="G35" s="59">
        <f t="shared" si="31"/>
        <v>1</v>
      </c>
      <c r="H35" s="59">
        <f t="shared" si="31"/>
        <v>1</v>
      </c>
      <c r="I35" s="59">
        <f t="shared" si="31"/>
        <v>0</v>
      </c>
      <c r="J35" s="59">
        <f t="shared" si="31"/>
        <v>2</v>
      </c>
      <c r="K35" s="59">
        <f t="shared" si="31"/>
        <v>1</v>
      </c>
      <c r="L35" s="59">
        <f t="shared" si="31"/>
        <v>4</v>
      </c>
      <c r="M35" s="59">
        <f t="shared" si="31"/>
        <v>0</v>
      </c>
      <c r="N35" s="59">
        <f t="shared" si="31"/>
        <v>0</v>
      </c>
      <c r="O35" s="81">
        <f t="shared" si="3"/>
        <v>21</v>
      </c>
    </row>
    <row r="36" spans="1:15" ht="22.5" customHeight="1" x14ac:dyDescent="0.2">
      <c r="A36" s="112"/>
      <c r="B36" s="62" t="s">
        <v>31</v>
      </c>
      <c r="C36" s="59">
        <f t="shared" ref="C36:N36" si="32">+C82+C128+C174</f>
        <v>0</v>
      </c>
      <c r="D36" s="59">
        <f t="shared" si="32"/>
        <v>0</v>
      </c>
      <c r="E36" s="59">
        <f t="shared" si="32"/>
        <v>1</v>
      </c>
      <c r="F36" s="59">
        <f t="shared" si="32"/>
        <v>0</v>
      </c>
      <c r="G36" s="59">
        <f t="shared" si="32"/>
        <v>1</v>
      </c>
      <c r="H36" s="59">
        <f t="shared" si="32"/>
        <v>1</v>
      </c>
      <c r="I36" s="59">
        <f t="shared" si="32"/>
        <v>3</v>
      </c>
      <c r="J36" s="59">
        <f t="shared" si="32"/>
        <v>1</v>
      </c>
      <c r="K36" s="59">
        <f t="shared" si="32"/>
        <v>1</v>
      </c>
      <c r="L36" s="59">
        <f t="shared" si="32"/>
        <v>0</v>
      </c>
      <c r="M36" s="59">
        <f t="shared" si="32"/>
        <v>0</v>
      </c>
      <c r="N36" s="59">
        <f t="shared" si="32"/>
        <v>0</v>
      </c>
      <c r="O36" s="81">
        <f t="shared" si="3"/>
        <v>8</v>
      </c>
    </row>
    <row r="37" spans="1:15" ht="22.5" customHeight="1" x14ac:dyDescent="0.2">
      <c r="A37" s="60">
        <v>20</v>
      </c>
      <c r="B37" s="61" t="s">
        <v>32</v>
      </c>
      <c r="C37" s="59">
        <f t="shared" ref="C37:N37" si="33">+C83+C129+C175</f>
        <v>4</v>
      </c>
      <c r="D37" s="59">
        <f t="shared" si="33"/>
        <v>2</v>
      </c>
      <c r="E37" s="59">
        <f t="shared" si="33"/>
        <v>7</v>
      </c>
      <c r="F37" s="59">
        <f t="shared" si="33"/>
        <v>2</v>
      </c>
      <c r="G37" s="59">
        <f t="shared" si="33"/>
        <v>6</v>
      </c>
      <c r="H37" s="59">
        <f t="shared" si="33"/>
        <v>2</v>
      </c>
      <c r="I37" s="59">
        <f t="shared" si="33"/>
        <v>0</v>
      </c>
      <c r="J37" s="59">
        <f t="shared" si="33"/>
        <v>6</v>
      </c>
      <c r="K37" s="59">
        <f t="shared" si="33"/>
        <v>1</v>
      </c>
      <c r="L37" s="59">
        <f t="shared" si="33"/>
        <v>4</v>
      </c>
      <c r="M37" s="59">
        <f t="shared" si="33"/>
        <v>6</v>
      </c>
      <c r="N37" s="59">
        <f t="shared" si="33"/>
        <v>6</v>
      </c>
      <c r="O37" s="81">
        <f t="shared" si="3"/>
        <v>46</v>
      </c>
    </row>
    <row r="38" spans="1:15" ht="22.5" customHeight="1" x14ac:dyDescent="0.2">
      <c r="A38" s="110">
        <v>21</v>
      </c>
      <c r="B38" s="61" t="s">
        <v>33</v>
      </c>
      <c r="C38" s="59">
        <f t="shared" ref="C38:N38" si="34">+C84+C130+C176</f>
        <v>1</v>
      </c>
      <c r="D38" s="59">
        <f t="shared" si="34"/>
        <v>2</v>
      </c>
      <c r="E38" s="59">
        <f t="shared" si="34"/>
        <v>0</v>
      </c>
      <c r="F38" s="59">
        <f t="shared" si="34"/>
        <v>1</v>
      </c>
      <c r="G38" s="59">
        <f t="shared" si="34"/>
        <v>1</v>
      </c>
      <c r="H38" s="59">
        <f t="shared" si="34"/>
        <v>1</v>
      </c>
      <c r="I38" s="59">
        <f t="shared" si="34"/>
        <v>5</v>
      </c>
      <c r="J38" s="59">
        <f t="shared" si="34"/>
        <v>1</v>
      </c>
      <c r="K38" s="59">
        <f t="shared" si="34"/>
        <v>0</v>
      </c>
      <c r="L38" s="59">
        <f t="shared" si="34"/>
        <v>1</v>
      </c>
      <c r="M38" s="59">
        <f t="shared" si="34"/>
        <v>1</v>
      </c>
      <c r="N38" s="59">
        <f t="shared" si="34"/>
        <v>0</v>
      </c>
      <c r="O38" s="81">
        <f t="shared" si="3"/>
        <v>14</v>
      </c>
    </row>
    <row r="39" spans="1:15" ht="22.5" customHeight="1" x14ac:dyDescent="0.2">
      <c r="A39" s="111"/>
      <c r="B39" s="62" t="s">
        <v>34</v>
      </c>
      <c r="C39" s="59">
        <f t="shared" ref="C39:N39" si="35">+C85+C131+C177</f>
        <v>1</v>
      </c>
      <c r="D39" s="59">
        <f t="shared" si="35"/>
        <v>1</v>
      </c>
      <c r="E39" s="59">
        <f t="shared" si="35"/>
        <v>0</v>
      </c>
      <c r="F39" s="59">
        <f t="shared" si="35"/>
        <v>1</v>
      </c>
      <c r="G39" s="59">
        <f t="shared" si="35"/>
        <v>1</v>
      </c>
      <c r="H39" s="59">
        <f t="shared" si="35"/>
        <v>0</v>
      </c>
      <c r="I39" s="59">
        <f t="shared" si="35"/>
        <v>4</v>
      </c>
      <c r="J39" s="59">
        <f t="shared" si="35"/>
        <v>0</v>
      </c>
      <c r="K39" s="59">
        <f t="shared" si="35"/>
        <v>0</v>
      </c>
      <c r="L39" s="59">
        <f t="shared" si="35"/>
        <v>0</v>
      </c>
      <c r="M39" s="59">
        <f t="shared" si="35"/>
        <v>1</v>
      </c>
      <c r="N39" s="59">
        <f t="shared" si="35"/>
        <v>0</v>
      </c>
      <c r="O39" s="81">
        <f t="shared" si="3"/>
        <v>9</v>
      </c>
    </row>
    <row r="40" spans="1:15" ht="22.5" customHeight="1" x14ac:dyDescent="0.2">
      <c r="A40" s="112"/>
      <c r="B40" s="62" t="s">
        <v>35</v>
      </c>
      <c r="C40" s="59">
        <f t="shared" ref="C40:N40" si="36">+C86+C132+C178</f>
        <v>0</v>
      </c>
      <c r="D40" s="59">
        <f t="shared" si="36"/>
        <v>1</v>
      </c>
      <c r="E40" s="59">
        <f t="shared" si="36"/>
        <v>0</v>
      </c>
      <c r="F40" s="59">
        <f t="shared" si="36"/>
        <v>0</v>
      </c>
      <c r="G40" s="59">
        <f t="shared" si="36"/>
        <v>0</v>
      </c>
      <c r="H40" s="59">
        <f t="shared" si="36"/>
        <v>1</v>
      </c>
      <c r="I40" s="59">
        <f t="shared" si="36"/>
        <v>1</v>
      </c>
      <c r="J40" s="59">
        <f t="shared" si="36"/>
        <v>1</v>
      </c>
      <c r="K40" s="59">
        <f t="shared" si="36"/>
        <v>0</v>
      </c>
      <c r="L40" s="59">
        <f t="shared" si="36"/>
        <v>1</v>
      </c>
      <c r="M40" s="59">
        <f t="shared" si="36"/>
        <v>0</v>
      </c>
      <c r="N40" s="59">
        <f t="shared" si="36"/>
        <v>0</v>
      </c>
      <c r="O40" s="81">
        <f t="shared" si="3"/>
        <v>5</v>
      </c>
    </row>
    <row r="41" spans="1:15" ht="22.5" customHeight="1" x14ac:dyDescent="0.2">
      <c r="A41" s="60">
        <v>22</v>
      </c>
      <c r="B41" s="61" t="s">
        <v>36</v>
      </c>
      <c r="C41" s="59">
        <f t="shared" ref="C41:N41" si="37">+C87+C133+C179</f>
        <v>0</v>
      </c>
      <c r="D41" s="59">
        <f t="shared" si="37"/>
        <v>0</v>
      </c>
      <c r="E41" s="59">
        <f t="shared" si="37"/>
        <v>0</v>
      </c>
      <c r="F41" s="59">
        <f t="shared" si="37"/>
        <v>0</v>
      </c>
      <c r="G41" s="59">
        <f t="shared" si="37"/>
        <v>0</v>
      </c>
      <c r="H41" s="59">
        <f t="shared" si="37"/>
        <v>0</v>
      </c>
      <c r="I41" s="59">
        <f t="shared" si="37"/>
        <v>0</v>
      </c>
      <c r="J41" s="59">
        <f t="shared" si="37"/>
        <v>0</v>
      </c>
      <c r="K41" s="59">
        <f t="shared" si="37"/>
        <v>0</v>
      </c>
      <c r="L41" s="59">
        <f t="shared" si="37"/>
        <v>2</v>
      </c>
      <c r="M41" s="59">
        <f t="shared" si="37"/>
        <v>0</v>
      </c>
      <c r="N41" s="59">
        <f t="shared" si="37"/>
        <v>1</v>
      </c>
      <c r="O41" s="81">
        <f t="shared" si="3"/>
        <v>3</v>
      </c>
    </row>
    <row r="42" spans="1:15" ht="22.5" customHeight="1" x14ac:dyDescent="0.2">
      <c r="A42" s="60">
        <v>23</v>
      </c>
      <c r="B42" s="61" t="s">
        <v>37</v>
      </c>
      <c r="C42" s="59">
        <f t="shared" ref="C42:N42" si="38">+C88+C134+C180</f>
        <v>0</v>
      </c>
      <c r="D42" s="59">
        <f t="shared" si="38"/>
        <v>1</v>
      </c>
      <c r="E42" s="59">
        <f t="shared" si="38"/>
        <v>0</v>
      </c>
      <c r="F42" s="59">
        <f t="shared" si="38"/>
        <v>1</v>
      </c>
      <c r="G42" s="59">
        <f t="shared" si="38"/>
        <v>2</v>
      </c>
      <c r="H42" s="59">
        <f t="shared" si="38"/>
        <v>0</v>
      </c>
      <c r="I42" s="59">
        <f t="shared" si="38"/>
        <v>1</v>
      </c>
      <c r="J42" s="59">
        <f t="shared" si="38"/>
        <v>2</v>
      </c>
      <c r="K42" s="59">
        <f t="shared" si="38"/>
        <v>1</v>
      </c>
      <c r="L42" s="59">
        <f t="shared" si="38"/>
        <v>0</v>
      </c>
      <c r="M42" s="59">
        <f t="shared" si="38"/>
        <v>0</v>
      </c>
      <c r="N42" s="59">
        <f t="shared" si="38"/>
        <v>3</v>
      </c>
      <c r="O42" s="81">
        <f t="shared" si="3"/>
        <v>11</v>
      </c>
    </row>
    <row r="43" spans="1:15" ht="22.5" customHeight="1" x14ac:dyDescent="0.2">
      <c r="A43" s="60">
        <v>24</v>
      </c>
      <c r="B43" s="61" t="s">
        <v>38</v>
      </c>
      <c r="C43" s="59">
        <f t="shared" ref="C43:N43" si="39">+C89+C135+C181</f>
        <v>5</v>
      </c>
      <c r="D43" s="59">
        <f t="shared" si="39"/>
        <v>12</v>
      </c>
      <c r="E43" s="59">
        <f t="shared" si="39"/>
        <v>2</v>
      </c>
      <c r="F43" s="59">
        <f t="shared" si="39"/>
        <v>0</v>
      </c>
      <c r="G43" s="59">
        <f t="shared" si="39"/>
        <v>5</v>
      </c>
      <c r="H43" s="59">
        <f t="shared" si="39"/>
        <v>7</v>
      </c>
      <c r="I43" s="59">
        <f t="shared" si="39"/>
        <v>2</v>
      </c>
      <c r="J43" s="59">
        <f t="shared" si="39"/>
        <v>5</v>
      </c>
      <c r="K43" s="59">
        <f t="shared" si="39"/>
        <v>4</v>
      </c>
      <c r="L43" s="59">
        <f t="shared" si="39"/>
        <v>11</v>
      </c>
      <c r="M43" s="59">
        <f t="shared" si="39"/>
        <v>5</v>
      </c>
      <c r="N43" s="59">
        <f t="shared" si="39"/>
        <v>1</v>
      </c>
      <c r="O43" s="81">
        <f t="shared" si="3"/>
        <v>59</v>
      </c>
    </row>
    <row r="44" spans="1:15" ht="22.5" customHeight="1" x14ac:dyDescent="0.2">
      <c r="A44" s="60">
        <v>25</v>
      </c>
      <c r="B44" s="61" t="s">
        <v>39</v>
      </c>
      <c r="C44" s="59">
        <f t="shared" ref="C44:N44" si="40">+C90+C136+C182</f>
        <v>1</v>
      </c>
      <c r="D44" s="59">
        <f t="shared" si="40"/>
        <v>6</v>
      </c>
      <c r="E44" s="59">
        <f t="shared" si="40"/>
        <v>2</v>
      </c>
      <c r="F44" s="59">
        <f t="shared" si="40"/>
        <v>7</v>
      </c>
      <c r="G44" s="59">
        <f t="shared" si="40"/>
        <v>6</v>
      </c>
      <c r="H44" s="59">
        <f t="shared" si="40"/>
        <v>5</v>
      </c>
      <c r="I44" s="59">
        <f t="shared" si="40"/>
        <v>5</v>
      </c>
      <c r="J44" s="59">
        <f t="shared" si="40"/>
        <v>3</v>
      </c>
      <c r="K44" s="59">
        <f t="shared" si="40"/>
        <v>3</v>
      </c>
      <c r="L44" s="59">
        <f t="shared" si="40"/>
        <v>8</v>
      </c>
      <c r="M44" s="59">
        <f t="shared" si="40"/>
        <v>12</v>
      </c>
      <c r="N44" s="59">
        <f t="shared" si="40"/>
        <v>4</v>
      </c>
      <c r="O44" s="81">
        <f t="shared" si="3"/>
        <v>62</v>
      </c>
    </row>
    <row r="45" spans="1:15" ht="18" customHeight="1" x14ac:dyDescent="0.2">
      <c r="A45" s="60">
        <v>26</v>
      </c>
      <c r="B45" s="61" t="s">
        <v>40</v>
      </c>
      <c r="C45" s="59">
        <f t="shared" ref="C45:N45" si="41">+C91+C137+C183</f>
        <v>276</v>
      </c>
      <c r="D45" s="59">
        <f t="shared" si="41"/>
        <v>162</v>
      </c>
      <c r="E45" s="59">
        <f t="shared" si="41"/>
        <v>221</v>
      </c>
      <c r="F45" s="59">
        <f t="shared" si="41"/>
        <v>200</v>
      </c>
      <c r="G45" s="59">
        <f t="shared" si="41"/>
        <v>114</v>
      </c>
      <c r="H45" s="59">
        <f t="shared" si="41"/>
        <v>117</v>
      </c>
      <c r="I45" s="59">
        <f t="shared" si="41"/>
        <v>140</v>
      </c>
      <c r="J45" s="59">
        <f t="shared" si="41"/>
        <v>212</v>
      </c>
      <c r="K45" s="59">
        <f t="shared" si="41"/>
        <v>95</v>
      </c>
      <c r="L45" s="59">
        <f t="shared" si="41"/>
        <v>310</v>
      </c>
      <c r="M45" s="59">
        <f t="shared" si="41"/>
        <v>232</v>
      </c>
      <c r="N45" s="59">
        <f t="shared" si="41"/>
        <v>171</v>
      </c>
      <c r="O45" s="81">
        <f t="shared" si="3"/>
        <v>2250</v>
      </c>
    </row>
    <row r="46" spans="1:15" ht="31.5" x14ac:dyDescent="0.2">
      <c r="A46" s="60">
        <v>27</v>
      </c>
      <c r="B46" s="61" t="s">
        <v>41</v>
      </c>
      <c r="C46" s="59">
        <f t="shared" ref="C46:N46" si="42">+C92+C138+C184</f>
        <v>0</v>
      </c>
      <c r="D46" s="59">
        <f t="shared" si="42"/>
        <v>0</v>
      </c>
      <c r="E46" s="59">
        <f t="shared" si="42"/>
        <v>1422</v>
      </c>
      <c r="F46" s="59">
        <f t="shared" si="42"/>
        <v>0</v>
      </c>
      <c r="G46" s="59">
        <f t="shared" si="42"/>
        <v>0</v>
      </c>
      <c r="H46" s="59">
        <f t="shared" si="42"/>
        <v>0</v>
      </c>
      <c r="I46" s="59">
        <f t="shared" si="42"/>
        <v>0</v>
      </c>
      <c r="J46" s="59">
        <f t="shared" si="42"/>
        <v>0</v>
      </c>
      <c r="K46" s="59">
        <f t="shared" si="42"/>
        <v>0</v>
      </c>
      <c r="L46" s="59">
        <f t="shared" si="42"/>
        <v>0</v>
      </c>
      <c r="M46" s="59">
        <f t="shared" si="42"/>
        <v>113</v>
      </c>
      <c r="N46" s="59">
        <f t="shared" si="42"/>
        <v>0</v>
      </c>
      <c r="O46" s="81">
        <f t="shared" si="3"/>
        <v>1535</v>
      </c>
    </row>
    <row r="47" spans="1:15" ht="34.5" customHeight="1" x14ac:dyDescent="0.2">
      <c r="A47" s="60">
        <v>28</v>
      </c>
      <c r="B47" s="63" t="s">
        <v>51</v>
      </c>
      <c r="C47" s="59">
        <f t="shared" ref="C47:N47" si="43">+C93+C139+C185</f>
        <v>0</v>
      </c>
      <c r="D47" s="59">
        <f t="shared" si="43"/>
        <v>0</v>
      </c>
      <c r="E47" s="59">
        <f t="shared" si="43"/>
        <v>0</v>
      </c>
      <c r="F47" s="59">
        <f t="shared" si="43"/>
        <v>0</v>
      </c>
      <c r="G47" s="59">
        <f t="shared" si="43"/>
        <v>0</v>
      </c>
      <c r="H47" s="59">
        <f t="shared" si="43"/>
        <v>0</v>
      </c>
      <c r="I47" s="59">
        <f t="shared" si="43"/>
        <v>0</v>
      </c>
      <c r="J47" s="59">
        <f t="shared" si="43"/>
        <v>0</v>
      </c>
      <c r="K47" s="59">
        <f t="shared" si="43"/>
        <v>0</v>
      </c>
      <c r="L47" s="59">
        <f t="shared" si="43"/>
        <v>0</v>
      </c>
      <c r="M47" s="59">
        <f t="shared" si="43"/>
        <v>0</v>
      </c>
      <c r="N47" s="59">
        <f t="shared" si="43"/>
        <v>0</v>
      </c>
      <c r="O47" s="81">
        <f t="shared" si="3"/>
        <v>0</v>
      </c>
    </row>
    <row r="48" spans="1:15" ht="27.75" customHeight="1" x14ac:dyDescent="0.2">
      <c r="A48" s="60">
        <v>29</v>
      </c>
      <c r="B48" s="64" t="s">
        <v>50</v>
      </c>
      <c r="C48" s="59">
        <f t="shared" ref="C48:N48" si="44">+C94+C140+C186</f>
        <v>0</v>
      </c>
      <c r="D48" s="59">
        <f t="shared" si="44"/>
        <v>0</v>
      </c>
      <c r="E48" s="59">
        <f t="shared" si="44"/>
        <v>0</v>
      </c>
      <c r="F48" s="59">
        <f t="shared" si="44"/>
        <v>0</v>
      </c>
      <c r="G48" s="59">
        <f t="shared" si="44"/>
        <v>4</v>
      </c>
      <c r="H48" s="59">
        <f t="shared" si="44"/>
        <v>3</v>
      </c>
      <c r="I48" s="59">
        <f t="shared" si="44"/>
        <v>0</v>
      </c>
      <c r="J48" s="59">
        <f t="shared" si="44"/>
        <v>0</v>
      </c>
      <c r="K48" s="59">
        <f t="shared" si="44"/>
        <v>6</v>
      </c>
      <c r="L48" s="59">
        <f t="shared" si="44"/>
        <v>8</v>
      </c>
      <c r="M48" s="59">
        <f t="shared" si="44"/>
        <v>13</v>
      </c>
      <c r="N48" s="59">
        <f t="shared" si="44"/>
        <v>4</v>
      </c>
      <c r="O48" s="81">
        <f t="shared" si="3"/>
        <v>38</v>
      </c>
    </row>
    <row r="49" spans="1:15" ht="25.5" customHeight="1" x14ac:dyDescent="0.2">
      <c r="A49" s="86">
        <v>30</v>
      </c>
      <c r="B49" s="61" t="s">
        <v>42</v>
      </c>
      <c r="C49" s="59">
        <f t="shared" ref="C49:N49" si="45">+C95+C141+C187</f>
        <v>3039</v>
      </c>
      <c r="D49" s="59">
        <f t="shared" si="45"/>
        <v>3026</v>
      </c>
      <c r="E49" s="59">
        <f t="shared" si="45"/>
        <v>3269</v>
      </c>
      <c r="F49" s="59">
        <f t="shared" si="45"/>
        <v>3375</v>
      </c>
      <c r="G49" s="59">
        <f t="shared" si="45"/>
        <v>3506</v>
      </c>
      <c r="H49" s="59">
        <f t="shared" si="45"/>
        <v>3622</v>
      </c>
      <c r="I49" s="59">
        <f t="shared" si="45"/>
        <v>3591</v>
      </c>
      <c r="J49" s="59">
        <f t="shared" si="45"/>
        <v>3722</v>
      </c>
      <c r="K49" s="59">
        <f t="shared" si="45"/>
        <v>3873</v>
      </c>
      <c r="L49" s="59">
        <f t="shared" si="45"/>
        <v>4947</v>
      </c>
      <c r="M49" s="59">
        <f t="shared" si="45"/>
        <v>4963</v>
      </c>
      <c r="N49" s="59">
        <f t="shared" si="45"/>
        <v>5032</v>
      </c>
      <c r="O49" s="50"/>
    </row>
    <row r="50" spans="1:15" ht="21.75" customHeight="1" x14ac:dyDescent="0.2">
      <c r="A50" s="109" t="s">
        <v>46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ht="21.75" customHeight="1" x14ac:dyDescent="0.2">
      <c r="A51" s="55" t="s">
        <v>0</v>
      </c>
      <c r="B51" s="56" t="s">
        <v>1</v>
      </c>
      <c r="C51" s="56" t="s">
        <v>54</v>
      </c>
      <c r="D51" s="56" t="s">
        <v>55</v>
      </c>
      <c r="E51" s="56" t="s">
        <v>56</v>
      </c>
      <c r="F51" s="56" t="s">
        <v>57</v>
      </c>
      <c r="G51" s="56" t="s">
        <v>58</v>
      </c>
      <c r="H51" s="56" t="s">
        <v>59</v>
      </c>
      <c r="I51" s="56" t="s">
        <v>60</v>
      </c>
      <c r="J51" s="56" t="s">
        <v>61</v>
      </c>
      <c r="K51" s="56" t="s">
        <v>62</v>
      </c>
      <c r="L51" s="56" t="s">
        <v>63</v>
      </c>
      <c r="M51" s="56" t="s">
        <v>64</v>
      </c>
      <c r="N51" s="56" t="s">
        <v>65</v>
      </c>
      <c r="O51" s="56" t="s">
        <v>2</v>
      </c>
    </row>
    <row r="52" spans="1:15" ht="18.75" customHeight="1" x14ac:dyDescent="0.2">
      <c r="A52" s="92">
        <v>1</v>
      </c>
      <c r="B52" s="58" t="s">
        <v>3</v>
      </c>
      <c r="C52" s="59">
        <v>75</v>
      </c>
      <c r="D52" s="59">
        <v>79</v>
      </c>
      <c r="E52" s="59">
        <v>71</v>
      </c>
      <c r="F52" s="59">
        <v>67</v>
      </c>
      <c r="G52" s="59">
        <v>56</v>
      </c>
      <c r="H52" s="59">
        <v>65</v>
      </c>
      <c r="I52" s="59">
        <v>34</v>
      </c>
      <c r="J52" s="59">
        <v>83</v>
      </c>
      <c r="K52" s="65">
        <v>56</v>
      </c>
      <c r="L52" s="65">
        <v>79</v>
      </c>
      <c r="M52" s="65">
        <v>63</v>
      </c>
      <c r="N52" s="65">
        <v>26</v>
      </c>
      <c r="O52" s="81">
        <f>SUM(C52:N52)</f>
        <v>754</v>
      </c>
    </row>
    <row r="53" spans="1:15" ht="18.75" customHeight="1" x14ac:dyDescent="0.2">
      <c r="A53" s="60">
        <v>2</v>
      </c>
      <c r="B53" s="61" t="s">
        <v>4</v>
      </c>
      <c r="C53" s="59">
        <v>71</v>
      </c>
      <c r="D53" s="59">
        <v>71</v>
      </c>
      <c r="E53" s="59">
        <v>71</v>
      </c>
      <c r="F53" s="59">
        <v>61</v>
      </c>
      <c r="G53" s="59">
        <v>0</v>
      </c>
      <c r="H53" s="59">
        <v>64</v>
      </c>
      <c r="I53" s="59">
        <v>31</v>
      </c>
      <c r="J53" s="59">
        <v>79</v>
      </c>
      <c r="K53" s="66">
        <v>31</v>
      </c>
      <c r="L53" s="66">
        <v>72</v>
      </c>
      <c r="M53" s="66">
        <v>58</v>
      </c>
      <c r="N53" s="66">
        <v>22</v>
      </c>
      <c r="O53" s="81">
        <f t="shared" ref="O53:O94" si="46">SUM(C53:N53)</f>
        <v>631</v>
      </c>
    </row>
    <row r="54" spans="1:15" ht="18.75" customHeight="1" x14ac:dyDescent="0.2">
      <c r="A54" s="92">
        <v>3</v>
      </c>
      <c r="B54" s="61" t="s">
        <v>5</v>
      </c>
      <c r="C54" s="59">
        <v>4</v>
      </c>
      <c r="D54" s="59">
        <v>8</v>
      </c>
      <c r="E54" s="59">
        <v>0</v>
      </c>
      <c r="F54" s="59">
        <v>6</v>
      </c>
      <c r="G54" s="59">
        <v>1</v>
      </c>
      <c r="H54" s="59">
        <v>1</v>
      </c>
      <c r="I54" s="59">
        <v>3</v>
      </c>
      <c r="J54" s="59">
        <v>4</v>
      </c>
      <c r="K54" s="66">
        <v>2</v>
      </c>
      <c r="L54" s="66">
        <v>5</v>
      </c>
      <c r="M54" s="66">
        <v>5</v>
      </c>
      <c r="N54" s="66">
        <v>1</v>
      </c>
      <c r="O54" s="81">
        <f t="shared" si="46"/>
        <v>40</v>
      </c>
    </row>
    <row r="55" spans="1:15" ht="18.75" customHeight="1" x14ac:dyDescent="0.2">
      <c r="A55" s="60">
        <v>4</v>
      </c>
      <c r="B55" s="61" t="s">
        <v>6</v>
      </c>
      <c r="C55" s="59">
        <v>2</v>
      </c>
      <c r="D55" s="59">
        <v>3</v>
      </c>
      <c r="E55" s="59">
        <v>3</v>
      </c>
      <c r="F55" s="59">
        <v>1</v>
      </c>
      <c r="G55" s="59">
        <v>4</v>
      </c>
      <c r="H55" s="59">
        <v>6</v>
      </c>
      <c r="I55" s="59">
        <v>8</v>
      </c>
      <c r="J55" s="59">
        <v>2</v>
      </c>
      <c r="K55" s="66">
        <v>0</v>
      </c>
      <c r="L55" s="66">
        <v>5</v>
      </c>
      <c r="M55" s="66">
        <v>5</v>
      </c>
      <c r="N55" s="66">
        <v>3</v>
      </c>
      <c r="O55" s="81">
        <f t="shared" si="46"/>
        <v>42</v>
      </c>
    </row>
    <row r="56" spans="1:15" ht="18.75" customHeight="1" x14ac:dyDescent="0.2">
      <c r="A56" s="92">
        <v>5</v>
      </c>
      <c r="B56" s="61" t="s">
        <v>7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66">
        <v>0</v>
      </c>
      <c r="L56" s="66">
        <v>2</v>
      </c>
      <c r="M56" s="66">
        <v>0</v>
      </c>
      <c r="N56" s="66">
        <v>0</v>
      </c>
      <c r="O56" s="81">
        <f t="shared" si="46"/>
        <v>2</v>
      </c>
    </row>
    <row r="57" spans="1:15" ht="18.75" customHeight="1" x14ac:dyDescent="0.2">
      <c r="A57" s="60">
        <v>6</v>
      </c>
      <c r="B57" s="61" t="s">
        <v>8</v>
      </c>
      <c r="C57" s="59">
        <v>2</v>
      </c>
      <c r="D57" s="59">
        <v>0</v>
      </c>
      <c r="E57" s="59">
        <v>1</v>
      </c>
      <c r="F57" s="59">
        <v>1</v>
      </c>
      <c r="G57" s="59">
        <v>55</v>
      </c>
      <c r="H57" s="59">
        <v>0</v>
      </c>
      <c r="I57" s="59">
        <v>1</v>
      </c>
      <c r="J57" s="59">
        <v>1</v>
      </c>
      <c r="K57" s="66">
        <v>1</v>
      </c>
      <c r="L57" s="66">
        <v>1</v>
      </c>
      <c r="M57" s="66">
        <v>0</v>
      </c>
      <c r="N57" s="66">
        <v>2</v>
      </c>
      <c r="O57" s="81">
        <f t="shared" si="46"/>
        <v>65</v>
      </c>
    </row>
    <row r="58" spans="1:15" ht="18.75" customHeight="1" x14ac:dyDescent="0.2">
      <c r="A58" s="92">
        <v>7</v>
      </c>
      <c r="B58" s="61" t="s">
        <v>9</v>
      </c>
      <c r="C58" s="59">
        <v>3</v>
      </c>
      <c r="D58" s="59">
        <v>1</v>
      </c>
      <c r="E58" s="59">
        <v>1</v>
      </c>
      <c r="F58" s="59">
        <v>4</v>
      </c>
      <c r="G58" s="59">
        <v>1</v>
      </c>
      <c r="H58" s="59">
        <v>2</v>
      </c>
      <c r="I58" s="59">
        <v>2</v>
      </c>
      <c r="J58" s="59">
        <v>2</v>
      </c>
      <c r="K58" s="66">
        <v>2</v>
      </c>
      <c r="L58" s="66">
        <v>0</v>
      </c>
      <c r="M58" s="66">
        <v>3</v>
      </c>
      <c r="N58" s="66">
        <v>1</v>
      </c>
      <c r="O58" s="81">
        <f t="shared" si="46"/>
        <v>22</v>
      </c>
    </row>
    <row r="59" spans="1:15" ht="18.75" customHeight="1" x14ac:dyDescent="0.2">
      <c r="A59" s="60">
        <v>8</v>
      </c>
      <c r="B59" s="61" t="s">
        <v>10</v>
      </c>
      <c r="C59" s="59">
        <v>1</v>
      </c>
      <c r="D59" s="59">
        <v>8</v>
      </c>
      <c r="E59" s="59">
        <v>1</v>
      </c>
      <c r="F59" s="59">
        <v>1</v>
      </c>
      <c r="G59" s="59">
        <v>2</v>
      </c>
      <c r="H59" s="59">
        <v>0</v>
      </c>
      <c r="I59" s="59">
        <v>0</v>
      </c>
      <c r="J59" s="59">
        <v>5</v>
      </c>
      <c r="K59" s="66">
        <v>3</v>
      </c>
      <c r="L59" s="66">
        <v>1</v>
      </c>
      <c r="M59" s="66">
        <v>3</v>
      </c>
      <c r="N59" s="66">
        <v>0</v>
      </c>
      <c r="O59" s="81">
        <f t="shared" si="46"/>
        <v>25</v>
      </c>
    </row>
    <row r="60" spans="1:15" ht="18.75" customHeight="1" x14ac:dyDescent="0.2">
      <c r="A60" s="92">
        <v>9</v>
      </c>
      <c r="B60" s="61" t="s">
        <v>11</v>
      </c>
      <c r="C60" s="59">
        <v>645</v>
      </c>
      <c r="D60" s="59">
        <v>654</v>
      </c>
      <c r="E60" s="59">
        <v>649</v>
      </c>
      <c r="F60" s="59">
        <v>568</v>
      </c>
      <c r="G60" s="59">
        <v>576</v>
      </c>
      <c r="H60" s="59">
        <v>674</v>
      </c>
      <c r="I60" s="59">
        <v>348</v>
      </c>
      <c r="J60" s="59">
        <v>762</v>
      </c>
      <c r="K60" s="66">
        <v>584</v>
      </c>
      <c r="L60" s="66">
        <v>804</v>
      </c>
      <c r="M60" s="66">
        <v>733</v>
      </c>
      <c r="N60" s="66">
        <v>401</v>
      </c>
      <c r="O60" s="81">
        <f t="shared" si="46"/>
        <v>7398</v>
      </c>
    </row>
    <row r="61" spans="1:15" ht="18.75" customHeight="1" x14ac:dyDescent="0.2">
      <c r="A61" s="60">
        <v>10</v>
      </c>
      <c r="B61" s="61" t="s">
        <v>12</v>
      </c>
      <c r="C61" s="59">
        <v>859</v>
      </c>
      <c r="D61" s="59">
        <v>1211</v>
      </c>
      <c r="E61" s="59">
        <v>1426</v>
      </c>
      <c r="F61" s="59">
        <v>1340</v>
      </c>
      <c r="G61" s="59">
        <v>1426</v>
      </c>
      <c r="H61" s="59">
        <v>1394</v>
      </c>
      <c r="I61" s="59">
        <v>900</v>
      </c>
      <c r="J61" s="59">
        <v>1471</v>
      </c>
      <c r="K61" s="66">
        <v>961</v>
      </c>
      <c r="L61" s="66">
        <v>1227</v>
      </c>
      <c r="M61" s="66">
        <v>1268</v>
      </c>
      <c r="N61" s="66">
        <v>796</v>
      </c>
      <c r="O61" s="81">
        <f t="shared" si="46"/>
        <v>14279</v>
      </c>
    </row>
    <row r="62" spans="1:15" ht="18.75" customHeight="1" x14ac:dyDescent="0.2">
      <c r="A62" s="92">
        <v>11</v>
      </c>
      <c r="B62" s="61" t="s">
        <v>13</v>
      </c>
      <c r="C62" s="59">
        <v>570</v>
      </c>
      <c r="D62" s="59">
        <v>476</v>
      </c>
      <c r="E62" s="59">
        <v>539</v>
      </c>
      <c r="F62" s="59">
        <v>477</v>
      </c>
      <c r="G62" s="59">
        <v>639</v>
      </c>
      <c r="H62" s="59">
        <v>574</v>
      </c>
      <c r="I62" s="59">
        <v>236</v>
      </c>
      <c r="J62" s="59">
        <v>898</v>
      </c>
      <c r="K62" s="66">
        <v>404</v>
      </c>
      <c r="L62" s="66">
        <v>611</v>
      </c>
      <c r="M62" s="66">
        <v>528</v>
      </c>
      <c r="N62" s="66">
        <v>272</v>
      </c>
      <c r="O62" s="81">
        <f t="shared" si="46"/>
        <v>6224</v>
      </c>
    </row>
    <row r="63" spans="1:15" ht="18.75" customHeight="1" x14ac:dyDescent="0.2">
      <c r="A63" s="110">
        <v>12</v>
      </c>
      <c r="B63" s="61" t="s">
        <v>14</v>
      </c>
      <c r="C63" s="67">
        <v>173</v>
      </c>
      <c r="D63" s="67">
        <v>143</v>
      </c>
      <c r="E63" s="67">
        <v>152</v>
      </c>
      <c r="F63" s="67">
        <v>159</v>
      </c>
      <c r="G63" s="67">
        <v>99</v>
      </c>
      <c r="H63" s="67">
        <v>156</v>
      </c>
      <c r="I63" s="67">
        <v>94</v>
      </c>
      <c r="J63" s="67">
        <v>197</v>
      </c>
      <c r="K63" s="68">
        <v>168</v>
      </c>
      <c r="L63" s="68">
        <v>134</v>
      </c>
      <c r="M63" s="68">
        <v>191</v>
      </c>
      <c r="N63" s="68">
        <v>108</v>
      </c>
      <c r="O63" s="81">
        <f t="shared" si="46"/>
        <v>1774</v>
      </c>
    </row>
    <row r="64" spans="1:15" ht="18.75" customHeight="1" x14ac:dyDescent="0.2">
      <c r="A64" s="111"/>
      <c r="B64" s="62" t="s">
        <v>15</v>
      </c>
      <c r="C64" s="69">
        <v>160</v>
      </c>
      <c r="D64" s="69">
        <v>111</v>
      </c>
      <c r="E64" s="69">
        <v>146</v>
      </c>
      <c r="F64" s="69">
        <v>128</v>
      </c>
      <c r="G64" s="69">
        <v>88</v>
      </c>
      <c r="H64" s="69">
        <v>123</v>
      </c>
      <c r="I64" s="69">
        <v>64</v>
      </c>
      <c r="J64" s="69">
        <v>163</v>
      </c>
      <c r="K64" s="65">
        <v>120</v>
      </c>
      <c r="L64" s="65">
        <v>123</v>
      </c>
      <c r="M64" s="65">
        <v>176</v>
      </c>
      <c r="N64" s="65">
        <v>91</v>
      </c>
      <c r="O64" s="81">
        <f t="shared" si="46"/>
        <v>1493</v>
      </c>
    </row>
    <row r="65" spans="1:15" ht="18.75" customHeight="1" x14ac:dyDescent="0.2">
      <c r="A65" s="111"/>
      <c r="B65" s="62" t="s">
        <v>16</v>
      </c>
      <c r="C65" s="70">
        <v>4</v>
      </c>
      <c r="D65" s="70">
        <v>1</v>
      </c>
      <c r="E65" s="70">
        <v>5</v>
      </c>
      <c r="F65" s="70">
        <v>5</v>
      </c>
      <c r="G65" s="70">
        <v>6</v>
      </c>
      <c r="H65" s="70">
        <v>2</v>
      </c>
      <c r="I65" s="70">
        <v>0</v>
      </c>
      <c r="J65" s="70">
        <v>5</v>
      </c>
      <c r="K65" s="66">
        <v>6</v>
      </c>
      <c r="L65" s="66">
        <v>8</v>
      </c>
      <c r="M65" s="66">
        <v>8</v>
      </c>
      <c r="N65" s="66">
        <v>5</v>
      </c>
      <c r="O65" s="81">
        <f t="shared" si="46"/>
        <v>55</v>
      </c>
    </row>
    <row r="66" spans="1:15" ht="18.75" customHeight="1" x14ac:dyDescent="0.2">
      <c r="A66" s="111"/>
      <c r="B66" s="62" t="s">
        <v>17</v>
      </c>
      <c r="C66" s="70">
        <v>0</v>
      </c>
      <c r="D66" s="70">
        <v>2</v>
      </c>
      <c r="E66" s="70">
        <v>1</v>
      </c>
      <c r="F66" s="70">
        <v>0</v>
      </c>
      <c r="G66" s="70">
        <v>1</v>
      </c>
      <c r="H66" s="70">
        <v>0</v>
      </c>
      <c r="I66" s="70">
        <v>2</v>
      </c>
      <c r="J66" s="70">
        <v>2</v>
      </c>
      <c r="K66" s="66">
        <v>2</v>
      </c>
      <c r="L66" s="66">
        <v>3</v>
      </c>
      <c r="M66" s="66">
        <v>0</v>
      </c>
      <c r="N66" s="66">
        <v>3</v>
      </c>
      <c r="O66" s="81">
        <f t="shared" si="46"/>
        <v>16</v>
      </c>
    </row>
    <row r="67" spans="1:15" ht="18.75" customHeight="1" x14ac:dyDescent="0.2">
      <c r="A67" s="112"/>
      <c r="B67" s="62" t="s">
        <v>18</v>
      </c>
      <c r="C67" s="70">
        <v>9</v>
      </c>
      <c r="D67" s="70">
        <v>29</v>
      </c>
      <c r="E67" s="70">
        <v>0</v>
      </c>
      <c r="F67" s="70">
        <v>26</v>
      </c>
      <c r="G67" s="70">
        <v>4</v>
      </c>
      <c r="H67" s="70">
        <v>31</v>
      </c>
      <c r="I67" s="70">
        <v>28</v>
      </c>
      <c r="J67" s="70">
        <v>27</v>
      </c>
      <c r="K67" s="66">
        <v>40</v>
      </c>
      <c r="L67" s="66">
        <v>0</v>
      </c>
      <c r="M67" s="66">
        <v>7</v>
      </c>
      <c r="N67" s="66">
        <v>9</v>
      </c>
      <c r="O67" s="81">
        <f t="shared" si="46"/>
        <v>210</v>
      </c>
    </row>
    <row r="68" spans="1:15" ht="18.75" customHeight="1" x14ac:dyDescent="0.2">
      <c r="A68" s="60">
        <v>13</v>
      </c>
      <c r="B68" s="61" t="s">
        <v>44</v>
      </c>
      <c r="C68" s="59">
        <v>4</v>
      </c>
      <c r="D68" s="59">
        <v>1</v>
      </c>
      <c r="E68" s="59">
        <v>3</v>
      </c>
      <c r="F68" s="59">
        <v>8</v>
      </c>
      <c r="G68" s="59">
        <v>5</v>
      </c>
      <c r="H68" s="59">
        <v>2</v>
      </c>
      <c r="I68" s="59">
        <v>0</v>
      </c>
      <c r="J68" s="59">
        <v>4</v>
      </c>
      <c r="K68" s="66">
        <v>6</v>
      </c>
      <c r="L68" s="66">
        <v>4</v>
      </c>
      <c r="M68" s="66">
        <v>6</v>
      </c>
      <c r="N68" s="66">
        <v>2</v>
      </c>
      <c r="O68" s="81">
        <f t="shared" si="46"/>
        <v>45</v>
      </c>
    </row>
    <row r="69" spans="1:15" ht="18.75" customHeight="1" x14ac:dyDescent="0.2">
      <c r="A69" s="60">
        <v>14</v>
      </c>
      <c r="B69" s="61" t="s">
        <v>81</v>
      </c>
      <c r="C69" s="59">
        <v>38</v>
      </c>
      <c r="D69" s="59">
        <v>45</v>
      </c>
      <c r="E69" s="59">
        <v>29</v>
      </c>
      <c r="F69" s="59">
        <v>47</v>
      </c>
      <c r="G69" s="59">
        <v>40</v>
      </c>
      <c r="H69" s="59">
        <v>49</v>
      </c>
      <c r="I69" s="59">
        <v>12</v>
      </c>
      <c r="J69" s="59">
        <v>33</v>
      </c>
      <c r="K69" s="66">
        <v>56</v>
      </c>
      <c r="L69" s="66">
        <v>48</v>
      </c>
      <c r="M69" s="66">
        <v>54</v>
      </c>
      <c r="N69" s="66">
        <v>23</v>
      </c>
      <c r="O69" s="81">
        <f t="shared" si="46"/>
        <v>474</v>
      </c>
    </row>
    <row r="70" spans="1:15" ht="28.5" customHeight="1" x14ac:dyDescent="0.2">
      <c r="A70" s="110">
        <v>15</v>
      </c>
      <c r="B70" s="61" t="s">
        <v>19</v>
      </c>
      <c r="C70" s="67">
        <v>73</v>
      </c>
      <c r="D70" s="67">
        <v>2</v>
      </c>
      <c r="E70" s="67">
        <v>11</v>
      </c>
      <c r="F70" s="67">
        <v>5</v>
      </c>
      <c r="G70" s="67">
        <v>8</v>
      </c>
      <c r="H70" s="67">
        <v>3</v>
      </c>
      <c r="I70" s="67">
        <v>1</v>
      </c>
      <c r="J70" s="67">
        <v>28</v>
      </c>
      <c r="K70" s="68">
        <v>9</v>
      </c>
      <c r="L70" s="68">
        <v>5</v>
      </c>
      <c r="M70" s="68">
        <v>0</v>
      </c>
      <c r="N70" s="68">
        <v>2</v>
      </c>
      <c r="O70" s="81">
        <f t="shared" si="46"/>
        <v>147</v>
      </c>
    </row>
    <row r="71" spans="1:15" ht="21" customHeight="1" x14ac:dyDescent="0.2">
      <c r="A71" s="111"/>
      <c r="B71" s="62" t="s">
        <v>20</v>
      </c>
      <c r="C71" s="69">
        <v>72</v>
      </c>
      <c r="D71" s="69">
        <v>2</v>
      </c>
      <c r="E71" s="69">
        <v>11</v>
      </c>
      <c r="F71" s="69">
        <v>2</v>
      </c>
      <c r="G71" s="69">
        <v>4</v>
      </c>
      <c r="H71" s="69">
        <v>3</v>
      </c>
      <c r="I71" s="69">
        <v>0</v>
      </c>
      <c r="J71" s="69">
        <v>20</v>
      </c>
      <c r="K71" s="65">
        <v>6</v>
      </c>
      <c r="L71" s="65">
        <v>2</v>
      </c>
      <c r="M71" s="65">
        <v>0</v>
      </c>
      <c r="N71" s="65">
        <v>1</v>
      </c>
      <c r="O71" s="81">
        <f t="shared" si="46"/>
        <v>123</v>
      </c>
    </row>
    <row r="72" spans="1:15" ht="21" customHeight="1" x14ac:dyDescent="0.2">
      <c r="A72" s="111"/>
      <c r="B72" s="62" t="s">
        <v>21</v>
      </c>
      <c r="C72" s="70">
        <v>0</v>
      </c>
      <c r="D72" s="70">
        <v>0</v>
      </c>
      <c r="E72" s="70">
        <v>0</v>
      </c>
      <c r="F72" s="70">
        <v>1</v>
      </c>
      <c r="G72" s="70">
        <v>1</v>
      </c>
      <c r="H72" s="70">
        <v>0</v>
      </c>
      <c r="I72" s="70">
        <v>0</v>
      </c>
      <c r="J72" s="70">
        <v>6</v>
      </c>
      <c r="K72" s="66">
        <v>1</v>
      </c>
      <c r="L72" s="66">
        <v>1</v>
      </c>
      <c r="M72" s="66">
        <v>0</v>
      </c>
      <c r="N72" s="66">
        <v>0</v>
      </c>
      <c r="O72" s="81">
        <f t="shared" si="46"/>
        <v>10</v>
      </c>
    </row>
    <row r="73" spans="1:15" ht="21" customHeight="1" x14ac:dyDescent="0.2">
      <c r="A73" s="111"/>
      <c r="B73" s="62" t="s">
        <v>22</v>
      </c>
      <c r="C73" s="70">
        <v>0</v>
      </c>
      <c r="D73" s="70">
        <v>0</v>
      </c>
      <c r="E73" s="70">
        <v>0</v>
      </c>
      <c r="F73" s="70">
        <v>2</v>
      </c>
      <c r="G73" s="70">
        <v>2</v>
      </c>
      <c r="H73" s="70">
        <v>0</v>
      </c>
      <c r="I73" s="70">
        <v>1</v>
      </c>
      <c r="J73" s="70">
        <v>1</v>
      </c>
      <c r="K73" s="66">
        <v>0</v>
      </c>
      <c r="L73" s="66">
        <v>2</v>
      </c>
      <c r="M73" s="66">
        <v>0</v>
      </c>
      <c r="N73" s="66">
        <v>1</v>
      </c>
      <c r="O73" s="81">
        <f t="shared" si="46"/>
        <v>9</v>
      </c>
    </row>
    <row r="74" spans="1:15" ht="21" customHeight="1" x14ac:dyDescent="0.2">
      <c r="A74" s="111"/>
      <c r="B74" s="62" t="s">
        <v>23</v>
      </c>
      <c r="C74" s="70">
        <v>1</v>
      </c>
      <c r="D74" s="70">
        <v>0</v>
      </c>
      <c r="E74" s="70">
        <v>0</v>
      </c>
      <c r="F74" s="70">
        <v>0</v>
      </c>
      <c r="G74" s="70">
        <v>1</v>
      </c>
      <c r="H74" s="70">
        <v>0</v>
      </c>
      <c r="I74" s="70">
        <v>0</v>
      </c>
      <c r="J74" s="70">
        <v>0</v>
      </c>
      <c r="K74" s="66">
        <v>0</v>
      </c>
      <c r="L74" s="66">
        <v>0</v>
      </c>
      <c r="M74" s="66">
        <v>0</v>
      </c>
      <c r="N74" s="66">
        <v>0</v>
      </c>
      <c r="O74" s="81">
        <f t="shared" si="46"/>
        <v>2</v>
      </c>
    </row>
    <row r="75" spans="1:15" ht="21" customHeight="1" x14ac:dyDescent="0.2">
      <c r="A75" s="112"/>
      <c r="B75" s="62" t="s">
        <v>24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1</v>
      </c>
      <c r="K75" s="66">
        <v>2</v>
      </c>
      <c r="L75" s="66">
        <v>0</v>
      </c>
      <c r="M75" s="66">
        <v>0</v>
      </c>
      <c r="N75" s="66">
        <v>0</v>
      </c>
      <c r="O75" s="81">
        <f t="shared" si="46"/>
        <v>3</v>
      </c>
    </row>
    <row r="76" spans="1:15" ht="23.25" customHeight="1" x14ac:dyDescent="0.2">
      <c r="A76" s="60">
        <v>16</v>
      </c>
      <c r="B76" s="61" t="s">
        <v>25</v>
      </c>
      <c r="C76" s="59">
        <v>60</v>
      </c>
      <c r="D76" s="59">
        <v>15</v>
      </c>
      <c r="E76" s="59">
        <v>19</v>
      </c>
      <c r="F76" s="59">
        <v>28</v>
      </c>
      <c r="G76" s="59">
        <v>19</v>
      </c>
      <c r="H76" s="59">
        <v>22</v>
      </c>
      <c r="I76" s="59">
        <v>13</v>
      </c>
      <c r="J76" s="59">
        <v>29</v>
      </c>
      <c r="K76" s="66">
        <v>10</v>
      </c>
      <c r="L76" s="66">
        <v>31</v>
      </c>
      <c r="M76" s="66">
        <v>25</v>
      </c>
      <c r="N76" s="66">
        <v>7</v>
      </c>
      <c r="O76" s="81">
        <f t="shared" si="46"/>
        <v>278</v>
      </c>
    </row>
    <row r="77" spans="1:15" ht="31.5" x14ac:dyDescent="0.2">
      <c r="A77" s="60">
        <v>17</v>
      </c>
      <c r="B77" s="61" t="s">
        <v>26</v>
      </c>
      <c r="C77" s="59">
        <v>5</v>
      </c>
      <c r="D77" s="59">
        <v>4</v>
      </c>
      <c r="E77" s="59">
        <v>3</v>
      </c>
      <c r="F77" s="59">
        <v>3</v>
      </c>
      <c r="G77" s="59">
        <v>4</v>
      </c>
      <c r="H77" s="59">
        <v>5</v>
      </c>
      <c r="I77" s="59">
        <v>1</v>
      </c>
      <c r="J77" s="59">
        <v>0</v>
      </c>
      <c r="K77" s="66">
        <v>5</v>
      </c>
      <c r="L77" s="66">
        <v>9</v>
      </c>
      <c r="M77" s="66">
        <v>6</v>
      </c>
      <c r="N77" s="66">
        <v>3</v>
      </c>
      <c r="O77" s="81">
        <f t="shared" si="46"/>
        <v>48</v>
      </c>
    </row>
    <row r="78" spans="1:15" ht="25.5" customHeight="1" x14ac:dyDescent="0.2">
      <c r="A78" s="60">
        <v>18</v>
      </c>
      <c r="B78" s="61" t="s">
        <v>27</v>
      </c>
      <c r="C78" s="59">
        <v>1</v>
      </c>
      <c r="D78" s="59">
        <v>1</v>
      </c>
      <c r="E78" s="59">
        <v>2</v>
      </c>
      <c r="F78" s="59">
        <v>1</v>
      </c>
      <c r="G78" s="59">
        <v>2</v>
      </c>
      <c r="H78" s="59">
        <v>2</v>
      </c>
      <c r="I78" s="59">
        <v>1</v>
      </c>
      <c r="J78" s="59">
        <v>3</v>
      </c>
      <c r="K78" s="66">
        <v>2</v>
      </c>
      <c r="L78" s="66">
        <v>7</v>
      </c>
      <c r="M78" s="66">
        <v>5</v>
      </c>
      <c r="N78" s="66">
        <v>1</v>
      </c>
      <c r="O78" s="81">
        <f t="shared" si="46"/>
        <v>28</v>
      </c>
    </row>
    <row r="79" spans="1:15" ht="25.5" customHeight="1" x14ac:dyDescent="0.2">
      <c r="A79" s="110">
        <v>19</v>
      </c>
      <c r="B79" s="61" t="s">
        <v>28</v>
      </c>
      <c r="C79" s="67">
        <v>3</v>
      </c>
      <c r="D79" s="67">
        <v>7</v>
      </c>
      <c r="E79" s="67">
        <v>7</v>
      </c>
      <c r="F79" s="67">
        <v>3</v>
      </c>
      <c r="G79" s="67">
        <v>2</v>
      </c>
      <c r="H79" s="67">
        <v>4</v>
      </c>
      <c r="I79" s="67">
        <v>3</v>
      </c>
      <c r="J79" s="67">
        <v>3</v>
      </c>
      <c r="K79" s="68">
        <v>3</v>
      </c>
      <c r="L79" s="68">
        <v>3</v>
      </c>
      <c r="M79" s="68">
        <v>1</v>
      </c>
      <c r="N79" s="68">
        <v>1</v>
      </c>
      <c r="O79" s="81">
        <f t="shared" si="46"/>
        <v>40</v>
      </c>
    </row>
    <row r="80" spans="1:15" ht="21" customHeight="1" x14ac:dyDescent="0.2">
      <c r="A80" s="111"/>
      <c r="B80" s="62" t="s">
        <v>29</v>
      </c>
      <c r="C80" s="69">
        <v>2</v>
      </c>
      <c r="D80" s="69">
        <v>5</v>
      </c>
      <c r="E80" s="69">
        <v>1</v>
      </c>
      <c r="F80" s="69">
        <v>0</v>
      </c>
      <c r="G80" s="69">
        <v>1</v>
      </c>
      <c r="H80" s="69">
        <v>2</v>
      </c>
      <c r="I80" s="69">
        <v>2</v>
      </c>
      <c r="J80" s="69">
        <v>1</v>
      </c>
      <c r="K80" s="65">
        <v>1</v>
      </c>
      <c r="L80" s="65">
        <v>1</v>
      </c>
      <c r="M80" s="65">
        <v>1</v>
      </c>
      <c r="N80" s="65">
        <v>1</v>
      </c>
      <c r="O80" s="81">
        <f t="shared" si="46"/>
        <v>18</v>
      </c>
    </row>
    <row r="81" spans="1:15" ht="21" customHeight="1" x14ac:dyDescent="0.2">
      <c r="A81" s="111"/>
      <c r="B81" s="62" t="s">
        <v>30</v>
      </c>
      <c r="C81" s="70">
        <v>1</v>
      </c>
      <c r="D81" s="70">
        <v>2</v>
      </c>
      <c r="E81" s="70">
        <v>5</v>
      </c>
      <c r="F81" s="70">
        <v>3</v>
      </c>
      <c r="G81" s="70">
        <v>1</v>
      </c>
      <c r="H81" s="70">
        <v>1</v>
      </c>
      <c r="I81" s="70">
        <v>0</v>
      </c>
      <c r="J81" s="70">
        <v>2</v>
      </c>
      <c r="K81" s="66">
        <v>1</v>
      </c>
      <c r="L81" s="66">
        <v>2</v>
      </c>
      <c r="M81" s="66">
        <v>0</v>
      </c>
      <c r="N81" s="66">
        <v>0</v>
      </c>
      <c r="O81" s="81">
        <f t="shared" si="46"/>
        <v>18</v>
      </c>
    </row>
    <row r="82" spans="1:15" ht="21" customHeight="1" x14ac:dyDescent="0.2">
      <c r="A82" s="112"/>
      <c r="B82" s="62" t="s">
        <v>31</v>
      </c>
      <c r="C82" s="70">
        <v>0</v>
      </c>
      <c r="D82" s="70">
        <v>0</v>
      </c>
      <c r="E82" s="70">
        <v>1</v>
      </c>
      <c r="F82" s="70">
        <v>0</v>
      </c>
      <c r="G82" s="70">
        <v>0</v>
      </c>
      <c r="H82" s="70">
        <v>1</v>
      </c>
      <c r="I82" s="70">
        <v>1</v>
      </c>
      <c r="J82" s="70">
        <v>0</v>
      </c>
      <c r="K82" s="66">
        <v>1</v>
      </c>
      <c r="L82" s="66">
        <v>0</v>
      </c>
      <c r="M82" s="66">
        <v>0</v>
      </c>
      <c r="N82" s="66">
        <v>0</v>
      </c>
      <c r="O82" s="81">
        <f t="shared" si="46"/>
        <v>4</v>
      </c>
    </row>
    <row r="83" spans="1:15" ht="21" customHeight="1" x14ac:dyDescent="0.2">
      <c r="A83" s="60">
        <v>20</v>
      </c>
      <c r="B83" s="61" t="s">
        <v>32</v>
      </c>
      <c r="C83" s="59">
        <v>2</v>
      </c>
      <c r="D83" s="59">
        <v>2</v>
      </c>
      <c r="E83" s="59">
        <v>5</v>
      </c>
      <c r="F83" s="59">
        <v>2</v>
      </c>
      <c r="G83" s="59">
        <v>4</v>
      </c>
      <c r="H83" s="59">
        <v>1</v>
      </c>
      <c r="I83" s="59">
        <v>0</v>
      </c>
      <c r="J83" s="59">
        <v>2</v>
      </c>
      <c r="K83" s="66">
        <v>1</v>
      </c>
      <c r="L83" s="66">
        <v>3</v>
      </c>
      <c r="M83" s="66">
        <v>3</v>
      </c>
      <c r="N83" s="66">
        <v>2</v>
      </c>
      <c r="O83" s="81">
        <f t="shared" si="46"/>
        <v>27</v>
      </c>
    </row>
    <row r="84" spans="1:15" ht="21" customHeight="1" x14ac:dyDescent="0.2">
      <c r="A84" s="110">
        <v>21</v>
      </c>
      <c r="B84" s="61" t="s">
        <v>33</v>
      </c>
      <c r="C84" s="67">
        <v>0</v>
      </c>
      <c r="D84" s="67">
        <v>2</v>
      </c>
      <c r="E84" s="67">
        <v>0</v>
      </c>
      <c r="F84" s="67">
        <v>0</v>
      </c>
      <c r="G84" s="67">
        <v>0</v>
      </c>
      <c r="H84" s="67">
        <v>1</v>
      </c>
      <c r="I84" s="67">
        <v>2</v>
      </c>
      <c r="J84" s="67">
        <v>0</v>
      </c>
      <c r="K84" s="68">
        <v>0</v>
      </c>
      <c r="L84" s="68">
        <v>0</v>
      </c>
      <c r="M84" s="68">
        <v>0</v>
      </c>
      <c r="N84" s="68">
        <v>0</v>
      </c>
      <c r="O84" s="81">
        <f t="shared" si="46"/>
        <v>5</v>
      </c>
    </row>
    <row r="85" spans="1:15" ht="21" customHeight="1" x14ac:dyDescent="0.2">
      <c r="A85" s="111"/>
      <c r="B85" s="62" t="s">
        <v>34</v>
      </c>
      <c r="C85" s="69">
        <v>0</v>
      </c>
      <c r="D85" s="69">
        <v>1</v>
      </c>
      <c r="E85" s="69">
        <v>0</v>
      </c>
      <c r="F85" s="69">
        <v>0</v>
      </c>
      <c r="G85" s="69">
        <v>0</v>
      </c>
      <c r="H85" s="69">
        <v>0</v>
      </c>
      <c r="I85" s="69">
        <v>1</v>
      </c>
      <c r="J85" s="69">
        <v>0</v>
      </c>
      <c r="K85" s="65">
        <v>0</v>
      </c>
      <c r="L85" s="65">
        <v>0</v>
      </c>
      <c r="M85" s="65">
        <v>0</v>
      </c>
      <c r="N85" s="65">
        <v>0</v>
      </c>
      <c r="O85" s="81">
        <f t="shared" si="46"/>
        <v>2</v>
      </c>
    </row>
    <row r="86" spans="1:15" ht="21" customHeight="1" x14ac:dyDescent="0.2">
      <c r="A86" s="112"/>
      <c r="B86" s="62" t="s">
        <v>35</v>
      </c>
      <c r="C86" s="70">
        <v>0</v>
      </c>
      <c r="D86" s="70">
        <v>1</v>
      </c>
      <c r="E86" s="70">
        <v>0</v>
      </c>
      <c r="F86" s="70">
        <v>0</v>
      </c>
      <c r="G86" s="70">
        <v>0</v>
      </c>
      <c r="H86" s="70">
        <v>1</v>
      </c>
      <c r="I86" s="70">
        <v>1</v>
      </c>
      <c r="J86" s="70">
        <v>0</v>
      </c>
      <c r="K86" s="66">
        <v>0</v>
      </c>
      <c r="L86" s="66">
        <v>0</v>
      </c>
      <c r="M86" s="66">
        <v>0</v>
      </c>
      <c r="N86" s="66">
        <v>0</v>
      </c>
      <c r="O86" s="81">
        <f t="shared" si="46"/>
        <v>3</v>
      </c>
    </row>
    <row r="87" spans="1:15" ht="21" customHeight="1" x14ac:dyDescent="0.2">
      <c r="A87" s="60">
        <v>22</v>
      </c>
      <c r="B87" s="61" t="s">
        <v>36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66">
        <v>0</v>
      </c>
      <c r="L87" s="66">
        <v>2</v>
      </c>
      <c r="M87" s="66">
        <v>0</v>
      </c>
      <c r="N87" s="66">
        <v>1</v>
      </c>
      <c r="O87" s="81">
        <f t="shared" si="46"/>
        <v>3</v>
      </c>
    </row>
    <row r="88" spans="1:15" ht="21" customHeight="1" x14ac:dyDescent="0.2">
      <c r="A88" s="60">
        <v>23</v>
      </c>
      <c r="B88" s="61" t="s">
        <v>37</v>
      </c>
      <c r="C88" s="59">
        <v>0</v>
      </c>
      <c r="D88" s="59">
        <v>1</v>
      </c>
      <c r="E88" s="59">
        <v>0</v>
      </c>
      <c r="F88" s="59">
        <v>1</v>
      </c>
      <c r="G88" s="59">
        <v>2</v>
      </c>
      <c r="H88" s="59">
        <v>0</v>
      </c>
      <c r="I88" s="59">
        <v>0</v>
      </c>
      <c r="J88" s="59">
        <v>2</v>
      </c>
      <c r="K88" s="66">
        <v>1</v>
      </c>
      <c r="L88" s="66">
        <v>0</v>
      </c>
      <c r="M88" s="66">
        <v>0</v>
      </c>
      <c r="N88" s="66">
        <v>0</v>
      </c>
      <c r="O88" s="81">
        <f t="shared" si="46"/>
        <v>7</v>
      </c>
    </row>
    <row r="89" spans="1:15" ht="21" customHeight="1" x14ac:dyDescent="0.2">
      <c r="A89" s="60">
        <v>24</v>
      </c>
      <c r="B89" s="61" t="s">
        <v>38</v>
      </c>
      <c r="C89" s="59">
        <v>5</v>
      </c>
      <c r="D89" s="59">
        <v>8</v>
      </c>
      <c r="E89" s="59">
        <v>2</v>
      </c>
      <c r="F89" s="59">
        <v>0</v>
      </c>
      <c r="G89" s="59">
        <v>4</v>
      </c>
      <c r="H89" s="59">
        <v>6</v>
      </c>
      <c r="I89" s="59">
        <v>1</v>
      </c>
      <c r="J89" s="59">
        <v>5</v>
      </c>
      <c r="K89" s="66">
        <v>3</v>
      </c>
      <c r="L89" s="66">
        <v>8</v>
      </c>
      <c r="M89" s="66">
        <v>3</v>
      </c>
      <c r="N89" s="66">
        <v>1</v>
      </c>
      <c r="O89" s="81">
        <f t="shared" si="46"/>
        <v>46</v>
      </c>
    </row>
    <row r="90" spans="1:15" ht="21" customHeight="1" x14ac:dyDescent="0.2">
      <c r="A90" s="60">
        <v>25</v>
      </c>
      <c r="B90" s="61" t="s">
        <v>39</v>
      </c>
      <c r="C90" s="59">
        <v>1</v>
      </c>
      <c r="D90" s="59">
        <v>3</v>
      </c>
      <c r="E90" s="59">
        <v>1</v>
      </c>
      <c r="F90" s="59">
        <v>3</v>
      </c>
      <c r="G90" s="59">
        <v>3</v>
      </c>
      <c r="H90" s="59">
        <v>4</v>
      </c>
      <c r="I90" s="59">
        <v>2</v>
      </c>
      <c r="J90" s="59">
        <v>1</v>
      </c>
      <c r="K90" s="66">
        <v>2</v>
      </c>
      <c r="L90" s="66">
        <v>3</v>
      </c>
      <c r="M90" s="66">
        <v>2</v>
      </c>
      <c r="N90" s="66">
        <v>2</v>
      </c>
      <c r="O90" s="81">
        <f t="shared" si="46"/>
        <v>27</v>
      </c>
    </row>
    <row r="91" spans="1:15" ht="21" customHeight="1" x14ac:dyDescent="0.2">
      <c r="A91" s="60">
        <v>26</v>
      </c>
      <c r="B91" s="61" t="s">
        <v>40</v>
      </c>
      <c r="C91" s="59">
        <v>185</v>
      </c>
      <c r="D91" s="59">
        <v>67</v>
      </c>
      <c r="E91" s="59">
        <v>94</v>
      </c>
      <c r="F91" s="59">
        <v>112</v>
      </c>
      <c r="G91" s="59">
        <v>48</v>
      </c>
      <c r="H91" s="59">
        <v>62</v>
      </c>
      <c r="I91" s="59">
        <v>61</v>
      </c>
      <c r="J91" s="59">
        <v>135</v>
      </c>
      <c r="K91" s="66">
        <v>42</v>
      </c>
      <c r="L91" s="66">
        <v>163</v>
      </c>
      <c r="M91" s="66">
        <v>138</v>
      </c>
      <c r="N91" s="66">
        <v>68</v>
      </c>
      <c r="O91" s="81">
        <f t="shared" si="46"/>
        <v>1175</v>
      </c>
    </row>
    <row r="92" spans="1:15" ht="37.5" customHeight="1" x14ac:dyDescent="0.2">
      <c r="A92" s="60">
        <v>27</v>
      </c>
      <c r="B92" s="71" t="s">
        <v>41</v>
      </c>
      <c r="C92" s="72">
        <v>0</v>
      </c>
      <c r="D92" s="72">
        <v>0</v>
      </c>
      <c r="E92" s="72">
        <v>709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66">
        <v>0</v>
      </c>
      <c r="L92" s="66">
        <v>0</v>
      </c>
      <c r="M92" s="66">
        <v>0</v>
      </c>
      <c r="N92" s="66">
        <v>0</v>
      </c>
      <c r="O92" s="81">
        <f t="shared" si="46"/>
        <v>709</v>
      </c>
    </row>
    <row r="93" spans="1:15" ht="34.5" customHeight="1" x14ac:dyDescent="0.2">
      <c r="A93" s="60">
        <v>28</v>
      </c>
      <c r="B93" s="63" t="s">
        <v>51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66">
        <v>0</v>
      </c>
      <c r="L93" s="66">
        <v>0</v>
      </c>
      <c r="M93" s="66">
        <v>0</v>
      </c>
      <c r="N93" s="66">
        <v>0</v>
      </c>
      <c r="O93" s="81">
        <f t="shared" si="46"/>
        <v>0</v>
      </c>
    </row>
    <row r="94" spans="1:15" ht="24" customHeight="1" x14ac:dyDescent="0.2">
      <c r="A94" s="60">
        <v>29</v>
      </c>
      <c r="B94" s="64" t="s">
        <v>50</v>
      </c>
      <c r="C94" s="66">
        <v>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5">
        <v>0</v>
      </c>
      <c r="M94" s="66">
        <v>0</v>
      </c>
      <c r="N94" s="66">
        <v>0</v>
      </c>
      <c r="O94" s="81">
        <f t="shared" si="46"/>
        <v>0</v>
      </c>
    </row>
    <row r="95" spans="1:15" ht="27" customHeight="1" x14ac:dyDescent="0.2">
      <c r="A95" s="91">
        <v>30</v>
      </c>
      <c r="B95" s="61" t="s">
        <v>42</v>
      </c>
      <c r="C95" s="67">
        <v>1559</v>
      </c>
      <c r="D95" s="67">
        <v>1558</v>
      </c>
      <c r="E95" s="67">
        <v>1700</v>
      </c>
      <c r="F95" s="67">
        <v>1761</v>
      </c>
      <c r="G95" s="67">
        <v>1816</v>
      </c>
      <c r="H95" s="67">
        <v>1880</v>
      </c>
      <c r="I95" s="67">
        <v>1911</v>
      </c>
      <c r="J95" s="67">
        <v>1962</v>
      </c>
      <c r="K95" s="68">
        <v>2018</v>
      </c>
      <c r="L95" s="68">
        <v>2097</v>
      </c>
      <c r="M95" s="68">
        <v>2155</v>
      </c>
      <c r="N95" s="68">
        <v>2181</v>
      </c>
      <c r="O95" s="50"/>
    </row>
    <row r="96" spans="1:15" ht="20.25" customHeight="1" x14ac:dyDescent="0.2">
      <c r="A96" s="109" t="s">
        <v>47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</row>
    <row r="97" spans="1:15" ht="23.25" customHeight="1" x14ac:dyDescent="0.2">
      <c r="A97" s="55" t="s">
        <v>0</v>
      </c>
      <c r="B97" s="56" t="s">
        <v>1</v>
      </c>
      <c r="C97" s="56" t="s">
        <v>54</v>
      </c>
      <c r="D97" s="56" t="s">
        <v>55</v>
      </c>
      <c r="E97" s="56" t="s">
        <v>56</v>
      </c>
      <c r="F97" s="56" t="s">
        <v>57</v>
      </c>
      <c r="G97" s="56" t="s">
        <v>58</v>
      </c>
      <c r="H97" s="56" t="s">
        <v>59</v>
      </c>
      <c r="I97" s="56" t="s">
        <v>60</v>
      </c>
      <c r="J97" s="56" t="s">
        <v>61</v>
      </c>
      <c r="K97" s="56" t="s">
        <v>62</v>
      </c>
      <c r="L97" s="56" t="s">
        <v>63</v>
      </c>
      <c r="M97" s="56" t="s">
        <v>64</v>
      </c>
      <c r="N97" s="56" t="s">
        <v>65</v>
      </c>
      <c r="O97" s="56" t="s">
        <v>2</v>
      </c>
    </row>
    <row r="98" spans="1:15" ht="18.75" customHeight="1" x14ac:dyDescent="0.2">
      <c r="A98" s="92">
        <v>1</v>
      </c>
      <c r="B98" s="61" t="s">
        <v>3</v>
      </c>
      <c r="C98" s="67">
        <v>18</v>
      </c>
      <c r="D98" s="67">
        <v>11</v>
      </c>
      <c r="E98" s="67">
        <v>8</v>
      </c>
      <c r="F98" s="67">
        <v>6</v>
      </c>
      <c r="G98" s="67">
        <v>13</v>
      </c>
      <c r="H98" s="67">
        <v>7</v>
      </c>
      <c r="I98" s="67">
        <v>7</v>
      </c>
      <c r="J98" s="67">
        <v>52</v>
      </c>
      <c r="K98" s="67">
        <v>41</v>
      </c>
      <c r="L98" s="67">
        <v>16</v>
      </c>
      <c r="M98" s="67">
        <v>8</v>
      </c>
      <c r="N98" s="67">
        <v>26</v>
      </c>
      <c r="O98" s="81">
        <f>SUM(C98:N98)</f>
        <v>213</v>
      </c>
    </row>
    <row r="99" spans="1:15" ht="18.75" customHeight="1" x14ac:dyDescent="0.2">
      <c r="A99" s="60">
        <v>2</v>
      </c>
      <c r="B99" s="61" t="s">
        <v>4</v>
      </c>
      <c r="C99" s="59">
        <v>17</v>
      </c>
      <c r="D99" s="59">
        <v>8</v>
      </c>
      <c r="E99" s="59">
        <v>8</v>
      </c>
      <c r="F99" s="59">
        <v>6</v>
      </c>
      <c r="G99" s="59">
        <v>0</v>
      </c>
      <c r="H99" s="59">
        <v>7</v>
      </c>
      <c r="I99" s="59">
        <v>7</v>
      </c>
      <c r="J99" s="59">
        <v>51</v>
      </c>
      <c r="K99" s="66">
        <v>40</v>
      </c>
      <c r="L99" s="66">
        <v>2</v>
      </c>
      <c r="M99" s="66">
        <v>5</v>
      </c>
      <c r="N99" s="66">
        <v>19</v>
      </c>
      <c r="O99" s="81">
        <f t="shared" ref="O99:O140" si="47">SUM(C99:N99)</f>
        <v>170</v>
      </c>
    </row>
    <row r="100" spans="1:15" ht="18.75" customHeight="1" x14ac:dyDescent="0.2">
      <c r="A100" s="92">
        <v>3</v>
      </c>
      <c r="B100" s="61" t="s">
        <v>5</v>
      </c>
      <c r="C100" s="59">
        <v>0</v>
      </c>
      <c r="D100" s="59">
        <v>3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1</v>
      </c>
      <c r="K100" s="66">
        <v>0</v>
      </c>
      <c r="L100" s="66">
        <v>2</v>
      </c>
      <c r="M100" s="66">
        <v>3</v>
      </c>
      <c r="N100" s="66">
        <v>4</v>
      </c>
      <c r="O100" s="81">
        <f t="shared" si="47"/>
        <v>13</v>
      </c>
    </row>
    <row r="101" spans="1:15" ht="18.75" customHeight="1" x14ac:dyDescent="0.2">
      <c r="A101" s="60">
        <v>4</v>
      </c>
      <c r="B101" s="61" t="s">
        <v>6</v>
      </c>
      <c r="C101" s="59">
        <v>8</v>
      </c>
      <c r="D101" s="59">
        <v>5</v>
      </c>
      <c r="E101" s="59">
        <v>0</v>
      </c>
      <c r="F101" s="59">
        <v>2</v>
      </c>
      <c r="G101" s="59">
        <v>3</v>
      </c>
      <c r="H101" s="59">
        <v>6</v>
      </c>
      <c r="I101" s="59">
        <v>0</v>
      </c>
      <c r="J101" s="59">
        <v>0</v>
      </c>
      <c r="K101" s="66">
        <v>14</v>
      </c>
      <c r="L101" s="66">
        <v>12</v>
      </c>
      <c r="M101" s="66">
        <v>3</v>
      </c>
      <c r="N101" s="66">
        <v>3</v>
      </c>
      <c r="O101" s="81">
        <f t="shared" si="47"/>
        <v>56</v>
      </c>
    </row>
    <row r="102" spans="1:15" ht="18.75" customHeight="1" x14ac:dyDescent="0.2">
      <c r="A102" s="92">
        <v>5</v>
      </c>
      <c r="B102" s="61" t="s">
        <v>7</v>
      </c>
      <c r="C102" s="59">
        <v>1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66">
        <v>0</v>
      </c>
      <c r="L102" s="66">
        <v>0</v>
      </c>
      <c r="M102" s="66">
        <v>0</v>
      </c>
      <c r="N102" s="66">
        <v>0</v>
      </c>
      <c r="O102" s="81">
        <f t="shared" si="47"/>
        <v>1</v>
      </c>
    </row>
    <row r="103" spans="1:15" ht="18.75" customHeight="1" x14ac:dyDescent="0.2">
      <c r="A103" s="60">
        <v>6</v>
      </c>
      <c r="B103" s="61" t="s">
        <v>8</v>
      </c>
      <c r="C103" s="59">
        <v>0</v>
      </c>
      <c r="D103" s="59">
        <v>0</v>
      </c>
      <c r="E103" s="59">
        <v>0</v>
      </c>
      <c r="F103" s="59">
        <v>0</v>
      </c>
      <c r="G103" s="59">
        <v>63</v>
      </c>
      <c r="H103" s="59">
        <v>0</v>
      </c>
      <c r="I103" s="59">
        <v>0</v>
      </c>
      <c r="J103" s="59">
        <v>1</v>
      </c>
      <c r="K103" s="66">
        <v>1</v>
      </c>
      <c r="L103" s="66">
        <v>2</v>
      </c>
      <c r="M103" s="66">
        <v>0</v>
      </c>
      <c r="N103" s="66">
        <v>0</v>
      </c>
      <c r="O103" s="81">
        <f t="shared" si="47"/>
        <v>67</v>
      </c>
    </row>
    <row r="104" spans="1:15" ht="18.75" customHeight="1" x14ac:dyDescent="0.2">
      <c r="A104" s="92">
        <v>7</v>
      </c>
      <c r="B104" s="61" t="s">
        <v>9</v>
      </c>
      <c r="C104" s="59">
        <v>6</v>
      </c>
      <c r="D104" s="59">
        <v>3</v>
      </c>
      <c r="E104" s="59">
        <v>4</v>
      </c>
      <c r="F104" s="59">
        <v>4</v>
      </c>
      <c r="G104" s="59">
        <v>13</v>
      </c>
      <c r="H104" s="59">
        <v>12</v>
      </c>
      <c r="I104" s="59">
        <v>6</v>
      </c>
      <c r="J104" s="59">
        <v>9</v>
      </c>
      <c r="K104" s="66">
        <v>6</v>
      </c>
      <c r="L104" s="66">
        <v>8</v>
      </c>
      <c r="M104" s="66">
        <v>8</v>
      </c>
      <c r="N104" s="66">
        <v>4</v>
      </c>
      <c r="O104" s="81">
        <f t="shared" si="47"/>
        <v>83</v>
      </c>
    </row>
    <row r="105" spans="1:15" ht="18.75" customHeight="1" x14ac:dyDescent="0.2">
      <c r="A105" s="60">
        <v>8</v>
      </c>
      <c r="B105" s="61" t="s">
        <v>10</v>
      </c>
      <c r="C105" s="59">
        <v>1</v>
      </c>
      <c r="D105" s="59">
        <v>4</v>
      </c>
      <c r="E105" s="59">
        <v>7</v>
      </c>
      <c r="F105" s="59">
        <v>1</v>
      </c>
      <c r="G105" s="59">
        <v>2</v>
      </c>
      <c r="H105" s="59">
        <v>1</v>
      </c>
      <c r="I105" s="59">
        <v>2</v>
      </c>
      <c r="J105" s="59">
        <v>6</v>
      </c>
      <c r="K105" s="66">
        <v>3</v>
      </c>
      <c r="L105" s="66">
        <v>0</v>
      </c>
      <c r="M105" s="66">
        <v>1</v>
      </c>
      <c r="N105" s="66">
        <v>2</v>
      </c>
      <c r="O105" s="81">
        <f t="shared" si="47"/>
        <v>30</v>
      </c>
    </row>
    <row r="106" spans="1:15" ht="18.75" customHeight="1" x14ac:dyDescent="0.2">
      <c r="A106" s="92">
        <v>9</v>
      </c>
      <c r="B106" s="61" t="s">
        <v>11</v>
      </c>
      <c r="C106" s="59">
        <v>128</v>
      </c>
      <c r="D106" s="59">
        <v>111</v>
      </c>
      <c r="E106" s="59">
        <v>73</v>
      </c>
      <c r="F106" s="59">
        <v>54</v>
      </c>
      <c r="G106" s="59">
        <v>96</v>
      </c>
      <c r="H106" s="59">
        <v>86</v>
      </c>
      <c r="I106" s="59">
        <v>47</v>
      </c>
      <c r="J106" s="59">
        <v>172</v>
      </c>
      <c r="K106" s="66">
        <v>253</v>
      </c>
      <c r="L106" s="66">
        <v>122</v>
      </c>
      <c r="M106" s="66">
        <v>78</v>
      </c>
      <c r="N106" s="66">
        <v>55</v>
      </c>
      <c r="O106" s="81">
        <f t="shared" si="47"/>
        <v>1275</v>
      </c>
    </row>
    <row r="107" spans="1:15" ht="18.75" customHeight="1" x14ac:dyDescent="0.2">
      <c r="A107" s="60">
        <v>10</v>
      </c>
      <c r="B107" s="61" t="s">
        <v>12</v>
      </c>
      <c r="C107" s="59">
        <v>52</v>
      </c>
      <c r="D107" s="59">
        <v>176</v>
      </c>
      <c r="E107" s="59">
        <v>166</v>
      </c>
      <c r="F107" s="59">
        <v>113</v>
      </c>
      <c r="G107" s="59">
        <v>153</v>
      </c>
      <c r="H107" s="59">
        <v>150</v>
      </c>
      <c r="I107" s="59">
        <v>125</v>
      </c>
      <c r="J107" s="59">
        <v>220</v>
      </c>
      <c r="K107" s="66">
        <v>290</v>
      </c>
      <c r="L107" s="66">
        <v>891</v>
      </c>
      <c r="M107" s="66">
        <v>146</v>
      </c>
      <c r="N107" s="66">
        <v>84</v>
      </c>
      <c r="O107" s="81">
        <f t="shared" si="47"/>
        <v>2566</v>
      </c>
    </row>
    <row r="108" spans="1:15" ht="18.75" customHeight="1" x14ac:dyDescent="0.2">
      <c r="A108" s="92">
        <v>11</v>
      </c>
      <c r="B108" s="61" t="s">
        <v>13</v>
      </c>
      <c r="C108" s="59">
        <v>110</v>
      </c>
      <c r="D108" s="59">
        <v>74</v>
      </c>
      <c r="E108" s="59">
        <v>135</v>
      </c>
      <c r="F108" s="59">
        <v>62</v>
      </c>
      <c r="G108" s="59">
        <v>195</v>
      </c>
      <c r="H108" s="59">
        <v>94</v>
      </c>
      <c r="I108" s="59">
        <v>137</v>
      </c>
      <c r="J108" s="59">
        <v>127</v>
      </c>
      <c r="K108" s="66">
        <v>161</v>
      </c>
      <c r="L108" s="66">
        <v>343</v>
      </c>
      <c r="M108" s="66">
        <v>101</v>
      </c>
      <c r="N108" s="66">
        <v>84</v>
      </c>
      <c r="O108" s="81">
        <f t="shared" si="47"/>
        <v>1623</v>
      </c>
    </row>
    <row r="109" spans="1:15" ht="18.75" customHeight="1" x14ac:dyDescent="0.2">
      <c r="A109" s="110">
        <v>12</v>
      </c>
      <c r="B109" s="61" t="s">
        <v>14</v>
      </c>
      <c r="C109" s="67">
        <v>39</v>
      </c>
      <c r="D109" s="67">
        <v>4</v>
      </c>
      <c r="E109" s="67">
        <v>16</v>
      </c>
      <c r="F109" s="67">
        <v>82</v>
      </c>
      <c r="G109" s="67">
        <v>92</v>
      </c>
      <c r="H109" s="67">
        <v>10</v>
      </c>
      <c r="I109" s="67">
        <v>2</v>
      </c>
      <c r="J109" s="67">
        <v>3</v>
      </c>
      <c r="K109" s="68">
        <v>8</v>
      </c>
      <c r="L109" s="68">
        <v>20</v>
      </c>
      <c r="M109" s="68">
        <v>19</v>
      </c>
      <c r="N109" s="68">
        <v>20</v>
      </c>
      <c r="O109" s="81">
        <f t="shared" si="47"/>
        <v>315</v>
      </c>
    </row>
    <row r="110" spans="1:15" ht="18.75" customHeight="1" x14ac:dyDescent="0.2">
      <c r="A110" s="111"/>
      <c r="B110" s="62" t="s">
        <v>15</v>
      </c>
      <c r="C110" s="69">
        <v>37</v>
      </c>
      <c r="D110" s="69">
        <v>3</v>
      </c>
      <c r="E110" s="69">
        <v>15</v>
      </c>
      <c r="F110" s="69">
        <v>43</v>
      </c>
      <c r="G110" s="69">
        <v>46</v>
      </c>
      <c r="H110" s="69">
        <v>6</v>
      </c>
      <c r="I110" s="69">
        <v>2</v>
      </c>
      <c r="J110" s="69">
        <v>3</v>
      </c>
      <c r="K110" s="65">
        <v>8</v>
      </c>
      <c r="L110" s="65">
        <v>17</v>
      </c>
      <c r="M110" s="65">
        <v>8</v>
      </c>
      <c r="N110" s="65">
        <v>12</v>
      </c>
      <c r="O110" s="81">
        <f t="shared" si="47"/>
        <v>200</v>
      </c>
    </row>
    <row r="111" spans="1:15" ht="18.75" customHeight="1" x14ac:dyDescent="0.2">
      <c r="A111" s="111"/>
      <c r="B111" s="62" t="s">
        <v>16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66">
        <v>0</v>
      </c>
      <c r="L111" s="66">
        <v>1</v>
      </c>
      <c r="M111" s="66">
        <v>2</v>
      </c>
      <c r="N111" s="66">
        <v>2</v>
      </c>
      <c r="O111" s="81">
        <f t="shared" si="47"/>
        <v>5</v>
      </c>
    </row>
    <row r="112" spans="1:15" ht="18.75" customHeight="1" x14ac:dyDescent="0.2">
      <c r="A112" s="111"/>
      <c r="B112" s="62" t="s">
        <v>17</v>
      </c>
      <c r="C112" s="70">
        <v>0</v>
      </c>
      <c r="D112" s="70">
        <v>0</v>
      </c>
      <c r="E112" s="70">
        <v>0</v>
      </c>
      <c r="F112" s="70">
        <v>0</v>
      </c>
      <c r="G112" s="70">
        <v>1</v>
      </c>
      <c r="H112" s="70">
        <v>0</v>
      </c>
      <c r="I112" s="70">
        <v>0</v>
      </c>
      <c r="J112" s="70">
        <v>0</v>
      </c>
      <c r="K112" s="66">
        <v>0</v>
      </c>
      <c r="L112" s="66">
        <v>2</v>
      </c>
      <c r="M112" s="66">
        <v>0</v>
      </c>
      <c r="N112" s="66">
        <v>0</v>
      </c>
      <c r="O112" s="81">
        <f t="shared" si="47"/>
        <v>3</v>
      </c>
    </row>
    <row r="113" spans="1:15" ht="18.75" customHeight="1" x14ac:dyDescent="0.2">
      <c r="A113" s="112"/>
      <c r="B113" s="62" t="s">
        <v>18</v>
      </c>
      <c r="C113" s="70">
        <v>2</v>
      </c>
      <c r="D113" s="70">
        <v>1</v>
      </c>
      <c r="E113" s="70">
        <v>1</v>
      </c>
      <c r="F113" s="70">
        <v>39</v>
      </c>
      <c r="G113" s="70">
        <v>45</v>
      </c>
      <c r="H113" s="70">
        <v>4</v>
      </c>
      <c r="I113" s="70">
        <v>0</v>
      </c>
      <c r="J113" s="70">
        <v>0</v>
      </c>
      <c r="K113" s="66">
        <v>0</v>
      </c>
      <c r="L113" s="66">
        <v>0</v>
      </c>
      <c r="M113" s="66">
        <v>9</v>
      </c>
      <c r="N113" s="66">
        <v>6</v>
      </c>
      <c r="O113" s="81">
        <f t="shared" si="47"/>
        <v>107</v>
      </c>
    </row>
    <row r="114" spans="1:15" ht="18.75" customHeight="1" x14ac:dyDescent="0.2">
      <c r="A114" s="60">
        <v>13</v>
      </c>
      <c r="B114" s="61" t="s">
        <v>44</v>
      </c>
      <c r="C114" s="59">
        <v>4</v>
      </c>
      <c r="D114" s="59">
        <v>2</v>
      </c>
      <c r="E114" s="59">
        <v>1</v>
      </c>
      <c r="F114" s="59">
        <v>6</v>
      </c>
      <c r="G114" s="59">
        <v>2</v>
      </c>
      <c r="H114" s="59">
        <v>2</v>
      </c>
      <c r="I114" s="59">
        <v>0</v>
      </c>
      <c r="J114" s="59">
        <v>2</v>
      </c>
      <c r="K114" s="66">
        <v>3</v>
      </c>
      <c r="L114" s="66">
        <v>7</v>
      </c>
      <c r="M114" s="66">
        <v>3</v>
      </c>
      <c r="N114" s="66">
        <v>2</v>
      </c>
      <c r="O114" s="81">
        <f t="shared" si="47"/>
        <v>34</v>
      </c>
    </row>
    <row r="115" spans="1:15" ht="18.75" customHeight="1" x14ac:dyDescent="0.2">
      <c r="A115" s="60">
        <v>14</v>
      </c>
      <c r="B115" s="61" t="s">
        <v>81</v>
      </c>
      <c r="C115" s="59">
        <v>1</v>
      </c>
      <c r="D115" s="59">
        <v>3</v>
      </c>
      <c r="E115" s="59">
        <v>2</v>
      </c>
      <c r="F115" s="59">
        <v>4</v>
      </c>
      <c r="G115" s="59">
        <v>2</v>
      </c>
      <c r="H115" s="59">
        <v>3</v>
      </c>
      <c r="I115" s="59">
        <v>5</v>
      </c>
      <c r="J115" s="59">
        <v>0</v>
      </c>
      <c r="K115" s="66">
        <v>0</v>
      </c>
      <c r="L115" s="66">
        <v>1</v>
      </c>
      <c r="M115" s="66">
        <v>2</v>
      </c>
      <c r="N115" s="66">
        <v>1</v>
      </c>
      <c r="O115" s="81">
        <f t="shared" si="47"/>
        <v>24</v>
      </c>
    </row>
    <row r="116" spans="1:15" ht="31.5" x14ac:dyDescent="0.2">
      <c r="A116" s="110">
        <v>15</v>
      </c>
      <c r="B116" s="61" t="s">
        <v>19</v>
      </c>
      <c r="C116" s="67">
        <v>10</v>
      </c>
      <c r="D116" s="67">
        <v>2</v>
      </c>
      <c r="E116" s="67">
        <v>44</v>
      </c>
      <c r="F116" s="67">
        <v>5</v>
      </c>
      <c r="G116" s="67">
        <v>7</v>
      </c>
      <c r="H116" s="67">
        <v>1</v>
      </c>
      <c r="I116" s="67">
        <v>1</v>
      </c>
      <c r="J116" s="67">
        <v>1</v>
      </c>
      <c r="K116" s="68">
        <v>15</v>
      </c>
      <c r="L116" s="68">
        <v>4</v>
      </c>
      <c r="M116" s="68">
        <v>0</v>
      </c>
      <c r="N116" s="68">
        <v>0</v>
      </c>
      <c r="O116" s="81">
        <f t="shared" si="47"/>
        <v>90</v>
      </c>
    </row>
    <row r="117" spans="1:15" ht="18.75" customHeight="1" x14ac:dyDescent="0.2">
      <c r="A117" s="111"/>
      <c r="B117" s="62" t="s">
        <v>20</v>
      </c>
      <c r="C117" s="69">
        <v>10</v>
      </c>
      <c r="D117" s="69">
        <v>0</v>
      </c>
      <c r="E117" s="69">
        <v>38</v>
      </c>
      <c r="F117" s="69">
        <v>4</v>
      </c>
      <c r="G117" s="69">
        <v>3</v>
      </c>
      <c r="H117" s="69">
        <v>0</v>
      </c>
      <c r="I117" s="69">
        <v>0</v>
      </c>
      <c r="J117" s="69">
        <v>0</v>
      </c>
      <c r="K117" s="65">
        <v>10</v>
      </c>
      <c r="L117" s="65">
        <v>2</v>
      </c>
      <c r="M117" s="65">
        <v>0</v>
      </c>
      <c r="N117" s="65">
        <v>0</v>
      </c>
      <c r="O117" s="81">
        <f t="shared" si="47"/>
        <v>67</v>
      </c>
    </row>
    <row r="118" spans="1:15" ht="18.75" customHeight="1" x14ac:dyDescent="0.2">
      <c r="A118" s="111"/>
      <c r="B118" s="62" t="s">
        <v>21</v>
      </c>
      <c r="C118" s="70">
        <v>0</v>
      </c>
      <c r="D118" s="70">
        <v>2</v>
      </c>
      <c r="E118" s="70">
        <v>6</v>
      </c>
      <c r="F118" s="70">
        <v>1</v>
      </c>
      <c r="G118" s="70">
        <v>4</v>
      </c>
      <c r="H118" s="70">
        <v>1</v>
      </c>
      <c r="I118" s="70">
        <v>0</v>
      </c>
      <c r="J118" s="70">
        <v>0</v>
      </c>
      <c r="K118" s="66">
        <v>2</v>
      </c>
      <c r="L118" s="66">
        <v>2</v>
      </c>
      <c r="M118" s="66">
        <v>0</v>
      </c>
      <c r="N118" s="66">
        <v>0</v>
      </c>
      <c r="O118" s="81">
        <f t="shared" si="47"/>
        <v>18</v>
      </c>
    </row>
    <row r="119" spans="1:15" ht="18.75" customHeight="1" x14ac:dyDescent="0.2">
      <c r="A119" s="111"/>
      <c r="B119" s="62" t="s">
        <v>22</v>
      </c>
      <c r="C119" s="70">
        <v>0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1</v>
      </c>
      <c r="J119" s="70">
        <v>0</v>
      </c>
      <c r="K119" s="66">
        <v>1</v>
      </c>
      <c r="L119" s="66">
        <v>0</v>
      </c>
      <c r="M119" s="66">
        <v>0</v>
      </c>
      <c r="N119" s="66">
        <v>0</v>
      </c>
      <c r="O119" s="81">
        <f t="shared" si="47"/>
        <v>2</v>
      </c>
    </row>
    <row r="120" spans="1:15" ht="18.75" customHeight="1" x14ac:dyDescent="0.2">
      <c r="A120" s="111"/>
      <c r="B120" s="62" t="s">
        <v>23</v>
      </c>
      <c r="C120" s="70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66">
        <v>2</v>
      </c>
      <c r="L120" s="66">
        <v>0</v>
      </c>
      <c r="M120" s="66">
        <v>0</v>
      </c>
      <c r="N120" s="66">
        <v>0</v>
      </c>
      <c r="O120" s="81">
        <f t="shared" si="47"/>
        <v>2</v>
      </c>
    </row>
    <row r="121" spans="1:15" ht="18.75" customHeight="1" x14ac:dyDescent="0.2">
      <c r="A121" s="112"/>
      <c r="B121" s="62" t="s">
        <v>24</v>
      </c>
      <c r="C121" s="70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1</v>
      </c>
      <c r="K121" s="66">
        <v>0</v>
      </c>
      <c r="L121" s="66">
        <v>0</v>
      </c>
      <c r="M121" s="66">
        <v>0</v>
      </c>
      <c r="N121" s="66">
        <v>0</v>
      </c>
      <c r="O121" s="81">
        <f t="shared" si="47"/>
        <v>1</v>
      </c>
    </row>
    <row r="122" spans="1:15" ht="15.75" x14ac:dyDescent="0.2">
      <c r="A122" s="60">
        <v>16</v>
      </c>
      <c r="B122" s="61" t="s">
        <v>25</v>
      </c>
      <c r="C122" s="59">
        <v>0</v>
      </c>
      <c r="D122" s="59">
        <v>3</v>
      </c>
      <c r="E122" s="59">
        <v>0</v>
      </c>
      <c r="F122" s="59">
        <v>0</v>
      </c>
      <c r="G122" s="59">
        <v>1</v>
      </c>
      <c r="H122" s="59">
        <v>0</v>
      </c>
      <c r="I122" s="59">
        <v>0</v>
      </c>
      <c r="J122" s="59">
        <v>0</v>
      </c>
      <c r="K122" s="66">
        <v>2</v>
      </c>
      <c r="L122" s="66">
        <v>4</v>
      </c>
      <c r="M122" s="66">
        <v>3</v>
      </c>
      <c r="N122" s="66">
        <v>3</v>
      </c>
      <c r="O122" s="81">
        <f t="shared" si="47"/>
        <v>16</v>
      </c>
    </row>
    <row r="123" spans="1:15" ht="31.5" x14ac:dyDescent="0.2">
      <c r="A123" s="60">
        <v>17</v>
      </c>
      <c r="B123" s="61" t="s">
        <v>26</v>
      </c>
      <c r="C123" s="59">
        <v>2</v>
      </c>
      <c r="D123" s="59">
        <v>0</v>
      </c>
      <c r="E123" s="59">
        <v>1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66">
        <v>0</v>
      </c>
      <c r="L123" s="66">
        <v>0</v>
      </c>
      <c r="M123" s="66">
        <v>0</v>
      </c>
      <c r="N123" s="66">
        <v>0</v>
      </c>
      <c r="O123" s="81">
        <f t="shared" si="47"/>
        <v>3</v>
      </c>
    </row>
    <row r="124" spans="1:15" ht="22.5" customHeight="1" x14ac:dyDescent="0.2">
      <c r="A124" s="60">
        <v>18</v>
      </c>
      <c r="B124" s="61" t="s">
        <v>27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1</v>
      </c>
      <c r="I124" s="59">
        <v>0</v>
      </c>
      <c r="J124" s="59">
        <v>0</v>
      </c>
      <c r="K124" s="66">
        <v>0</v>
      </c>
      <c r="L124" s="66">
        <v>0</v>
      </c>
      <c r="M124" s="66">
        <v>0</v>
      </c>
      <c r="N124" s="66">
        <v>0</v>
      </c>
      <c r="O124" s="81">
        <f t="shared" si="47"/>
        <v>1</v>
      </c>
    </row>
    <row r="125" spans="1:15" ht="22.5" customHeight="1" x14ac:dyDescent="0.2">
      <c r="A125" s="110">
        <v>19</v>
      </c>
      <c r="B125" s="61" t="s">
        <v>28</v>
      </c>
      <c r="C125" s="67">
        <v>0</v>
      </c>
      <c r="D125" s="67">
        <v>0</v>
      </c>
      <c r="E125" s="67">
        <v>1</v>
      </c>
      <c r="F125" s="67">
        <v>1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68">
        <v>2</v>
      </c>
      <c r="M125" s="68">
        <v>0</v>
      </c>
      <c r="N125" s="68">
        <v>2</v>
      </c>
      <c r="O125" s="81">
        <f t="shared" si="47"/>
        <v>6</v>
      </c>
    </row>
    <row r="126" spans="1:15" ht="22.5" customHeight="1" x14ac:dyDescent="0.2">
      <c r="A126" s="111"/>
      <c r="B126" s="62" t="s">
        <v>29</v>
      </c>
      <c r="C126" s="69">
        <v>0</v>
      </c>
      <c r="D126" s="69">
        <v>0</v>
      </c>
      <c r="E126" s="69">
        <v>1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5">
        <v>0</v>
      </c>
      <c r="L126" s="65">
        <v>1</v>
      </c>
      <c r="M126" s="65">
        <v>0</v>
      </c>
      <c r="N126" s="65">
        <v>2</v>
      </c>
      <c r="O126" s="81">
        <f t="shared" si="47"/>
        <v>4</v>
      </c>
    </row>
    <row r="127" spans="1:15" ht="22.5" customHeight="1" x14ac:dyDescent="0.2">
      <c r="A127" s="111"/>
      <c r="B127" s="62" t="s">
        <v>30</v>
      </c>
      <c r="C127" s="70">
        <v>0</v>
      </c>
      <c r="D127" s="70">
        <v>0</v>
      </c>
      <c r="E127" s="70">
        <v>0</v>
      </c>
      <c r="F127" s="70">
        <v>1</v>
      </c>
      <c r="G127" s="70">
        <v>0</v>
      </c>
      <c r="H127" s="70">
        <v>0</v>
      </c>
      <c r="I127" s="70">
        <v>0</v>
      </c>
      <c r="J127" s="70">
        <v>0</v>
      </c>
      <c r="K127" s="66">
        <v>0</v>
      </c>
      <c r="L127" s="66">
        <v>1</v>
      </c>
      <c r="M127" s="66">
        <v>0</v>
      </c>
      <c r="N127" s="66">
        <v>0</v>
      </c>
      <c r="O127" s="81">
        <f t="shared" si="47"/>
        <v>2</v>
      </c>
    </row>
    <row r="128" spans="1:15" ht="22.5" customHeight="1" x14ac:dyDescent="0.2">
      <c r="A128" s="112"/>
      <c r="B128" s="62" t="s">
        <v>31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66">
        <v>0</v>
      </c>
      <c r="L128" s="66">
        <v>0</v>
      </c>
      <c r="M128" s="66">
        <v>0</v>
      </c>
      <c r="N128" s="66">
        <v>0</v>
      </c>
      <c r="O128" s="81">
        <f t="shared" si="47"/>
        <v>0</v>
      </c>
    </row>
    <row r="129" spans="1:15" ht="22.5" customHeight="1" x14ac:dyDescent="0.2">
      <c r="A129" s="60">
        <v>20</v>
      </c>
      <c r="B129" s="61" t="s">
        <v>32</v>
      </c>
      <c r="C129" s="59">
        <v>2</v>
      </c>
      <c r="D129" s="59">
        <v>0</v>
      </c>
      <c r="E129" s="59">
        <v>2</v>
      </c>
      <c r="F129" s="59">
        <v>0</v>
      </c>
      <c r="G129" s="59">
        <v>0</v>
      </c>
      <c r="H129" s="59">
        <v>0</v>
      </c>
      <c r="I129" s="59">
        <v>0</v>
      </c>
      <c r="J129" s="59">
        <v>3</v>
      </c>
      <c r="K129" s="66">
        <v>0</v>
      </c>
      <c r="L129" s="66">
        <v>0</v>
      </c>
      <c r="M129" s="66">
        <v>1</v>
      </c>
      <c r="N129" s="66">
        <v>2</v>
      </c>
      <c r="O129" s="81">
        <f t="shared" si="47"/>
        <v>10</v>
      </c>
    </row>
    <row r="130" spans="1:15" ht="22.5" customHeight="1" x14ac:dyDescent="0.2">
      <c r="A130" s="110">
        <v>21</v>
      </c>
      <c r="B130" s="61" t="s">
        <v>33</v>
      </c>
      <c r="C130" s="67">
        <v>1</v>
      </c>
      <c r="D130" s="67">
        <v>0</v>
      </c>
      <c r="E130" s="67">
        <v>0</v>
      </c>
      <c r="F130" s="67">
        <v>1</v>
      </c>
      <c r="G130" s="67">
        <v>1</v>
      </c>
      <c r="H130" s="67">
        <v>0</v>
      </c>
      <c r="I130" s="67">
        <v>2</v>
      </c>
      <c r="J130" s="67">
        <v>1</v>
      </c>
      <c r="K130" s="68">
        <v>0</v>
      </c>
      <c r="L130" s="68">
        <v>1</v>
      </c>
      <c r="M130" s="68">
        <v>0</v>
      </c>
      <c r="N130" s="68">
        <v>0</v>
      </c>
      <c r="O130" s="81">
        <f t="shared" si="47"/>
        <v>7</v>
      </c>
    </row>
    <row r="131" spans="1:15" ht="22.5" customHeight="1" x14ac:dyDescent="0.2">
      <c r="A131" s="111"/>
      <c r="B131" s="62" t="s">
        <v>34</v>
      </c>
      <c r="C131" s="69">
        <v>1</v>
      </c>
      <c r="D131" s="69">
        <v>0</v>
      </c>
      <c r="E131" s="69">
        <v>0</v>
      </c>
      <c r="F131" s="69">
        <v>1</v>
      </c>
      <c r="G131" s="69">
        <v>1</v>
      </c>
      <c r="H131" s="69">
        <v>0</v>
      </c>
      <c r="I131" s="69">
        <v>2</v>
      </c>
      <c r="J131" s="69">
        <v>0</v>
      </c>
      <c r="K131" s="65">
        <v>0</v>
      </c>
      <c r="L131" s="65">
        <v>0</v>
      </c>
      <c r="M131" s="65">
        <v>0</v>
      </c>
      <c r="N131" s="65">
        <v>0</v>
      </c>
      <c r="O131" s="81">
        <f t="shared" si="47"/>
        <v>5</v>
      </c>
    </row>
    <row r="132" spans="1:15" ht="22.5" customHeight="1" x14ac:dyDescent="0.2">
      <c r="A132" s="112"/>
      <c r="B132" s="62" t="s">
        <v>35</v>
      </c>
      <c r="C132" s="70"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1</v>
      </c>
      <c r="K132" s="66">
        <v>0</v>
      </c>
      <c r="L132" s="66">
        <v>1</v>
      </c>
      <c r="M132" s="66">
        <v>0</v>
      </c>
      <c r="N132" s="66">
        <v>0</v>
      </c>
      <c r="O132" s="81">
        <f t="shared" si="47"/>
        <v>2</v>
      </c>
    </row>
    <row r="133" spans="1:15" ht="22.5" customHeight="1" x14ac:dyDescent="0.2">
      <c r="A133" s="60">
        <v>22</v>
      </c>
      <c r="B133" s="61" t="s">
        <v>36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6">
        <v>0</v>
      </c>
      <c r="L133" s="66">
        <v>0</v>
      </c>
      <c r="M133" s="66">
        <v>0</v>
      </c>
      <c r="N133" s="66">
        <v>0</v>
      </c>
      <c r="O133" s="81">
        <f t="shared" si="47"/>
        <v>0</v>
      </c>
    </row>
    <row r="134" spans="1:15" ht="22.5" customHeight="1" x14ac:dyDescent="0.2">
      <c r="A134" s="60">
        <v>23</v>
      </c>
      <c r="B134" s="61" t="s">
        <v>37</v>
      </c>
      <c r="C134" s="59">
        <v>0</v>
      </c>
      <c r="D134" s="59">
        <v>0</v>
      </c>
      <c r="E134" s="59">
        <v>0</v>
      </c>
      <c r="F134" s="59">
        <v>0</v>
      </c>
      <c r="G134" s="59">
        <v>0</v>
      </c>
      <c r="H134" s="59">
        <v>0</v>
      </c>
      <c r="I134" s="59">
        <v>1</v>
      </c>
      <c r="J134" s="59">
        <v>0</v>
      </c>
      <c r="K134" s="66">
        <v>0</v>
      </c>
      <c r="L134" s="66">
        <v>0</v>
      </c>
      <c r="M134" s="66">
        <v>0</v>
      </c>
      <c r="N134" s="66">
        <v>2</v>
      </c>
      <c r="O134" s="81">
        <f t="shared" si="47"/>
        <v>3</v>
      </c>
    </row>
    <row r="135" spans="1:15" ht="22.5" customHeight="1" x14ac:dyDescent="0.2">
      <c r="A135" s="60">
        <v>24</v>
      </c>
      <c r="B135" s="61" t="s">
        <v>38</v>
      </c>
      <c r="C135" s="59">
        <v>0</v>
      </c>
      <c r="D135" s="59">
        <v>2</v>
      </c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66">
        <v>0</v>
      </c>
      <c r="L135" s="66">
        <v>0</v>
      </c>
      <c r="M135" s="66">
        <v>0</v>
      </c>
      <c r="N135" s="66">
        <v>0</v>
      </c>
      <c r="O135" s="81">
        <f t="shared" si="47"/>
        <v>2</v>
      </c>
    </row>
    <row r="136" spans="1:15" ht="22.5" customHeight="1" x14ac:dyDescent="0.2">
      <c r="A136" s="60">
        <v>25</v>
      </c>
      <c r="B136" s="61" t="s">
        <v>39</v>
      </c>
      <c r="C136" s="59">
        <v>0</v>
      </c>
      <c r="D136" s="59">
        <v>0</v>
      </c>
      <c r="E136" s="59">
        <v>0</v>
      </c>
      <c r="F136" s="59">
        <v>3</v>
      </c>
      <c r="G136" s="59">
        <v>0</v>
      </c>
      <c r="H136" s="59">
        <v>1</v>
      </c>
      <c r="I136" s="59">
        <v>0</v>
      </c>
      <c r="J136" s="59">
        <v>1</v>
      </c>
      <c r="K136" s="66">
        <v>1</v>
      </c>
      <c r="L136" s="66">
        <v>0</v>
      </c>
      <c r="M136" s="66">
        <v>0</v>
      </c>
      <c r="N136" s="66">
        <v>0</v>
      </c>
      <c r="O136" s="81">
        <f t="shared" si="47"/>
        <v>6</v>
      </c>
    </row>
    <row r="137" spans="1:15" ht="22.5" customHeight="1" x14ac:dyDescent="0.2">
      <c r="A137" s="60">
        <v>26</v>
      </c>
      <c r="B137" s="61" t="s">
        <v>40</v>
      </c>
      <c r="C137" s="59">
        <v>19</v>
      </c>
      <c r="D137" s="59">
        <v>33</v>
      </c>
      <c r="E137" s="59">
        <v>31</v>
      </c>
      <c r="F137" s="59">
        <v>27</v>
      </c>
      <c r="G137" s="59">
        <v>18</v>
      </c>
      <c r="H137" s="59">
        <v>19</v>
      </c>
      <c r="I137" s="59">
        <v>10</v>
      </c>
      <c r="J137" s="59">
        <v>30</v>
      </c>
      <c r="K137" s="66">
        <v>12</v>
      </c>
      <c r="L137" s="66">
        <v>24</v>
      </c>
      <c r="M137" s="66">
        <v>18</v>
      </c>
      <c r="N137" s="66">
        <v>46</v>
      </c>
      <c r="O137" s="81">
        <f t="shared" si="47"/>
        <v>287</v>
      </c>
    </row>
    <row r="138" spans="1:15" ht="31.5" x14ac:dyDescent="0.2">
      <c r="A138" s="60">
        <v>27</v>
      </c>
      <c r="B138" s="71" t="s">
        <v>41</v>
      </c>
      <c r="C138" s="72">
        <v>0</v>
      </c>
      <c r="D138" s="72">
        <v>0</v>
      </c>
      <c r="E138" s="72">
        <v>239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66">
        <v>0</v>
      </c>
      <c r="L138" s="66">
        <v>0</v>
      </c>
      <c r="M138" s="66">
        <v>0</v>
      </c>
      <c r="N138" s="66">
        <v>0</v>
      </c>
      <c r="O138" s="81">
        <f t="shared" si="47"/>
        <v>239</v>
      </c>
    </row>
    <row r="139" spans="1:15" ht="34.5" customHeight="1" x14ac:dyDescent="0.2">
      <c r="A139" s="60">
        <v>28</v>
      </c>
      <c r="B139" s="63" t="s">
        <v>51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66">
        <v>0</v>
      </c>
      <c r="L139" s="66">
        <v>0</v>
      </c>
      <c r="M139" s="66">
        <v>0</v>
      </c>
      <c r="N139" s="66">
        <v>0</v>
      </c>
      <c r="O139" s="81">
        <f t="shared" si="47"/>
        <v>0</v>
      </c>
    </row>
    <row r="140" spans="1:15" ht="22.5" customHeight="1" x14ac:dyDescent="0.2">
      <c r="A140" s="60">
        <v>29</v>
      </c>
      <c r="B140" s="64" t="s">
        <v>50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81">
        <f t="shared" si="47"/>
        <v>0</v>
      </c>
    </row>
    <row r="141" spans="1:15" ht="20.25" customHeight="1" x14ac:dyDescent="0.2">
      <c r="A141" s="91">
        <v>30</v>
      </c>
      <c r="B141" s="61" t="s">
        <v>42</v>
      </c>
      <c r="C141" s="67">
        <v>749</v>
      </c>
      <c r="D141" s="67">
        <v>738</v>
      </c>
      <c r="E141" s="67">
        <v>763</v>
      </c>
      <c r="F141" s="67">
        <v>769</v>
      </c>
      <c r="G141" s="67">
        <v>393</v>
      </c>
      <c r="H141" s="67">
        <v>400</v>
      </c>
      <c r="I141" s="67">
        <v>407</v>
      </c>
      <c r="J141" s="67">
        <v>457</v>
      </c>
      <c r="K141" s="68">
        <v>498</v>
      </c>
      <c r="L141" s="68">
        <v>514</v>
      </c>
      <c r="M141" s="68">
        <v>519</v>
      </c>
      <c r="N141" s="68">
        <v>545</v>
      </c>
      <c r="O141" s="50"/>
    </row>
    <row r="142" spans="1:15" ht="20.25" customHeight="1" x14ac:dyDescent="0.2">
      <c r="A142" s="109" t="s">
        <v>48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1:15" ht="25.5" customHeight="1" x14ac:dyDescent="0.2">
      <c r="A143" s="55" t="s">
        <v>0</v>
      </c>
      <c r="B143" s="56" t="s">
        <v>1</v>
      </c>
      <c r="C143" s="56" t="s">
        <v>54</v>
      </c>
      <c r="D143" s="56" t="s">
        <v>55</v>
      </c>
      <c r="E143" s="56" t="s">
        <v>56</v>
      </c>
      <c r="F143" s="56" t="s">
        <v>57</v>
      </c>
      <c r="G143" s="56" t="s">
        <v>58</v>
      </c>
      <c r="H143" s="56" t="s">
        <v>59</v>
      </c>
      <c r="I143" s="56" t="s">
        <v>60</v>
      </c>
      <c r="J143" s="56" t="s">
        <v>61</v>
      </c>
      <c r="K143" s="56" t="s">
        <v>62</v>
      </c>
      <c r="L143" s="56" t="s">
        <v>63</v>
      </c>
      <c r="M143" s="56" t="s">
        <v>64</v>
      </c>
      <c r="N143" s="56" t="s">
        <v>65</v>
      </c>
      <c r="O143" s="56" t="s">
        <v>2</v>
      </c>
    </row>
    <row r="144" spans="1:15" ht="19.5" customHeight="1" x14ac:dyDescent="0.2">
      <c r="A144" s="92">
        <v>1</v>
      </c>
      <c r="B144" s="61" t="s">
        <v>3</v>
      </c>
      <c r="C144" s="67">
        <v>43</v>
      </c>
      <c r="D144" s="67">
        <v>46</v>
      </c>
      <c r="E144" s="67">
        <v>36</v>
      </c>
      <c r="F144" s="67">
        <v>41</v>
      </c>
      <c r="G144" s="67">
        <v>64</v>
      </c>
      <c r="H144" s="67">
        <v>45</v>
      </c>
      <c r="I144" s="67">
        <v>34</v>
      </c>
      <c r="J144" s="67">
        <v>63</v>
      </c>
      <c r="K144" s="65">
        <v>54</v>
      </c>
      <c r="L144" s="65">
        <v>52</v>
      </c>
      <c r="M144" s="65">
        <v>53</v>
      </c>
      <c r="N144" s="65">
        <v>24</v>
      </c>
      <c r="O144" s="81">
        <f>SUM(C144:N144)</f>
        <v>555</v>
      </c>
    </row>
    <row r="145" spans="1:15" ht="19.5" customHeight="1" x14ac:dyDescent="0.2">
      <c r="A145" s="60">
        <v>2</v>
      </c>
      <c r="B145" s="61" t="s">
        <v>4</v>
      </c>
      <c r="C145" s="59">
        <v>41</v>
      </c>
      <c r="D145" s="59">
        <v>46</v>
      </c>
      <c r="E145" s="59">
        <v>35</v>
      </c>
      <c r="F145" s="59">
        <v>39</v>
      </c>
      <c r="G145" s="59">
        <v>0</v>
      </c>
      <c r="H145" s="59">
        <v>45</v>
      </c>
      <c r="I145" s="59">
        <v>34</v>
      </c>
      <c r="J145" s="59">
        <v>61</v>
      </c>
      <c r="K145" s="66">
        <v>17</v>
      </c>
      <c r="L145" s="66">
        <v>49</v>
      </c>
      <c r="M145" s="66">
        <v>50</v>
      </c>
      <c r="N145" s="66">
        <v>22</v>
      </c>
      <c r="O145" s="81">
        <f t="shared" ref="O145:O186" si="48">SUM(C145:N145)</f>
        <v>439</v>
      </c>
    </row>
    <row r="146" spans="1:15" ht="19.5" customHeight="1" x14ac:dyDescent="0.2">
      <c r="A146" s="92">
        <v>3</v>
      </c>
      <c r="B146" s="61" t="s">
        <v>5</v>
      </c>
      <c r="C146" s="59">
        <v>2</v>
      </c>
      <c r="D146" s="59">
        <v>0</v>
      </c>
      <c r="E146" s="59">
        <v>1</v>
      </c>
      <c r="F146" s="59">
        <v>1</v>
      </c>
      <c r="G146" s="59">
        <v>1</v>
      </c>
      <c r="H146" s="59">
        <v>0</v>
      </c>
      <c r="I146" s="59">
        <v>0</v>
      </c>
      <c r="J146" s="59">
        <v>2</v>
      </c>
      <c r="K146" s="66">
        <v>2</v>
      </c>
      <c r="L146" s="66">
        <v>3</v>
      </c>
      <c r="M146" s="66">
        <v>2</v>
      </c>
      <c r="N146" s="66">
        <v>0</v>
      </c>
      <c r="O146" s="81">
        <f t="shared" si="48"/>
        <v>14</v>
      </c>
    </row>
    <row r="147" spans="1:15" ht="19.5" customHeight="1" x14ac:dyDescent="0.2">
      <c r="A147" s="60">
        <v>4</v>
      </c>
      <c r="B147" s="61" t="s">
        <v>6</v>
      </c>
      <c r="C147" s="59">
        <v>1</v>
      </c>
      <c r="D147" s="59">
        <v>3</v>
      </c>
      <c r="E147" s="59">
        <v>5</v>
      </c>
      <c r="F147" s="59">
        <v>4</v>
      </c>
      <c r="G147" s="59">
        <v>8</v>
      </c>
      <c r="H147" s="59">
        <v>3</v>
      </c>
      <c r="I147" s="59">
        <v>0</v>
      </c>
      <c r="J147" s="59">
        <v>0</v>
      </c>
      <c r="K147" s="66">
        <v>0</v>
      </c>
      <c r="L147" s="66">
        <v>3</v>
      </c>
      <c r="M147" s="66">
        <v>4</v>
      </c>
      <c r="N147" s="66">
        <v>2</v>
      </c>
      <c r="O147" s="81">
        <f t="shared" si="48"/>
        <v>33</v>
      </c>
    </row>
    <row r="148" spans="1:15" ht="19.5" customHeight="1" x14ac:dyDescent="0.2">
      <c r="A148" s="92">
        <v>5</v>
      </c>
      <c r="B148" s="61" t="s">
        <v>7</v>
      </c>
      <c r="C148" s="59">
        <v>0</v>
      </c>
      <c r="D148" s="59">
        <v>0</v>
      </c>
      <c r="E148" s="59">
        <v>0</v>
      </c>
      <c r="F148" s="59">
        <v>1</v>
      </c>
      <c r="G148" s="59">
        <v>0</v>
      </c>
      <c r="H148" s="59">
        <v>0</v>
      </c>
      <c r="I148" s="59">
        <v>0</v>
      </c>
      <c r="J148" s="59">
        <v>0</v>
      </c>
      <c r="K148" s="66">
        <v>0</v>
      </c>
      <c r="L148" s="66">
        <v>0</v>
      </c>
      <c r="M148" s="66">
        <v>1</v>
      </c>
      <c r="N148" s="66">
        <v>0</v>
      </c>
      <c r="O148" s="81">
        <f t="shared" si="48"/>
        <v>2</v>
      </c>
    </row>
    <row r="149" spans="1:15" ht="19.5" customHeight="1" x14ac:dyDescent="0.2">
      <c r="A149" s="60">
        <v>6</v>
      </c>
      <c r="B149" s="61" t="s">
        <v>8</v>
      </c>
      <c r="C149" s="59">
        <v>2</v>
      </c>
      <c r="D149" s="59">
        <v>2</v>
      </c>
      <c r="E149" s="59">
        <v>1</v>
      </c>
      <c r="F149" s="59">
        <v>3</v>
      </c>
      <c r="G149" s="59">
        <v>12</v>
      </c>
      <c r="H149" s="59">
        <v>2</v>
      </c>
      <c r="I149" s="59">
        <v>0</v>
      </c>
      <c r="J149" s="59">
        <v>1</v>
      </c>
      <c r="K149" s="66">
        <v>1</v>
      </c>
      <c r="L149" s="66">
        <v>3</v>
      </c>
      <c r="M149" s="66">
        <v>0</v>
      </c>
      <c r="N149" s="66">
        <v>5</v>
      </c>
      <c r="O149" s="81">
        <f t="shared" si="48"/>
        <v>32</v>
      </c>
    </row>
    <row r="150" spans="1:15" ht="19.5" customHeight="1" x14ac:dyDescent="0.2">
      <c r="A150" s="92">
        <v>7</v>
      </c>
      <c r="B150" s="61" t="s">
        <v>9</v>
      </c>
      <c r="C150" s="59">
        <v>8</v>
      </c>
      <c r="D150" s="59">
        <v>9</v>
      </c>
      <c r="E150" s="59">
        <v>8</v>
      </c>
      <c r="F150" s="59">
        <v>8</v>
      </c>
      <c r="G150" s="59">
        <v>2</v>
      </c>
      <c r="H150" s="59">
        <v>15</v>
      </c>
      <c r="I150" s="59">
        <v>3</v>
      </c>
      <c r="J150" s="59">
        <v>19</v>
      </c>
      <c r="K150" s="66">
        <v>16</v>
      </c>
      <c r="L150" s="66">
        <v>12</v>
      </c>
      <c r="M150" s="66">
        <v>9</v>
      </c>
      <c r="N150" s="66">
        <v>4</v>
      </c>
      <c r="O150" s="81">
        <f t="shared" si="48"/>
        <v>113</v>
      </c>
    </row>
    <row r="151" spans="1:15" ht="19.5" customHeight="1" x14ac:dyDescent="0.2">
      <c r="A151" s="60">
        <v>8</v>
      </c>
      <c r="B151" s="61" t="s">
        <v>10</v>
      </c>
      <c r="C151" s="59">
        <v>3</v>
      </c>
      <c r="D151" s="59">
        <v>8</v>
      </c>
      <c r="E151" s="59">
        <v>4</v>
      </c>
      <c r="F151" s="59">
        <v>3</v>
      </c>
      <c r="G151" s="59">
        <v>3</v>
      </c>
      <c r="H151" s="59">
        <v>10</v>
      </c>
      <c r="I151" s="59">
        <v>0</v>
      </c>
      <c r="J151" s="59">
        <v>12</v>
      </c>
      <c r="K151" s="66">
        <v>4</v>
      </c>
      <c r="L151" s="66">
        <v>4</v>
      </c>
      <c r="M151" s="66">
        <v>7</v>
      </c>
      <c r="N151" s="66">
        <v>1</v>
      </c>
      <c r="O151" s="81">
        <f t="shared" si="48"/>
        <v>59</v>
      </c>
    </row>
    <row r="152" spans="1:15" ht="19.5" customHeight="1" x14ac:dyDescent="0.2">
      <c r="A152" s="92">
        <v>9</v>
      </c>
      <c r="B152" s="61" t="s">
        <v>11</v>
      </c>
      <c r="C152" s="59">
        <v>434</v>
      </c>
      <c r="D152" s="59">
        <v>361</v>
      </c>
      <c r="E152" s="59">
        <v>360</v>
      </c>
      <c r="F152" s="59">
        <v>316</v>
      </c>
      <c r="G152" s="59">
        <v>360</v>
      </c>
      <c r="H152" s="59">
        <v>332</v>
      </c>
      <c r="I152" s="59">
        <v>181</v>
      </c>
      <c r="J152" s="59">
        <v>326</v>
      </c>
      <c r="K152" s="66">
        <v>110</v>
      </c>
      <c r="L152" s="66">
        <v>292</v>
      </c>
      <c r="M152" s="66">
        <v>265</v>
      </c>
      <c r="N152" s="66">
        <v>140</v>
      </c>
      <c r="O152" s="81">
        <f t="shared" si="48"/>
        <v>3477</v>
      </c>
    </row>
    <row r="153" spans="1:15" ht="19.5" customHeight="1" x14ac:dyDescent="0.2">
      <c r="A153" s="60">
        <v>10</v>
      </c>
      <c r="B153" s="61" t="s">
        <v>12</v>
      </c>
      <c r="C153" s="59">
        <v>707</v>
      </c>
      <c r="D153" s="59">
        <v>870</v>
      </c>
      <c r="E153" s="59">
        <v>1080</v>
      </c>
      <c r="F153" s="59">
        <v>856</v>
      </c>
      <c r="G153" s="59">
        <v>995</v>
      </c>
      <c r="H153" s="59">
        <v>866</v>
      </c>
      <c r="I153" s="59">
        <v>593</v>
      </c>
      <c r="J153" s="59">
        <v>1393</v>
      </c>
      <c r="K153" s="66">
        <v>920</v>
      </c>
      <c r="L153" s="66">
        <v>275</v>
      </c>
      <c r="M153" s="66">
        <v>967</v>
      </c>
      <c r="N153" s="66">
        <v>471</v>
      </c>
      <c r="O153" s="81">
        <f t="shared" si="48"/>
        <v>9993</v>
      </c>
    </row>
    <row r="154" spans="1:15" ht="19.5" customHeight="1" x14ac:dyDescent="0.2">
      <c r="A154" s="92">
        <v>11</v>
      </c>
      <c r="B154" s="61" t="s">
        <v>13</v>
      </c>
      <c r="C154" s="59">
        <v>391</v>
      </c>
      <c r="D154" s="59">
        <v>386</v>
      </c>
      <c r="E154" s="59">
        <v>389</v>
      </c>
      <c r="F154" s="59">
        <v>350</v>
      </c>
      <c r="G154" s="59">
        <v>377</v>
      </c>
      <c r="H154" s="59">
        <v>347</v>
      </c>
      <c r="I154" s="59">
        <v>192</v>
      </c>
      <c r="J154" s="59">
        <v>280</v>
      </c>
      <c r="K154" s="66">
        <v>328</v>
      </c>
      <c r="L154" s="66">
        <v>149</v>
      </c>
      <c r="M154" s="66">
        <v>313</v>
      </c>
      <c r="N154" s="66">
        <v>159</v>
      </c>
      <c r="O154" s="81">
        <f t="shared" si="48"/>
        <v>3661</v>
      </c>
    </row>
    <row r="155" spans="1:15" ht="19.5" customHeight="1" x14ac:dyDescent="0.2">
      <c r="A155" s="110">
        <v>12</v>
      </c>
      <c r="B155" s="61" t="s">
        <v>14</v>
      </c>
      <c r="C155" s="67">
        <v>81</v>
      </c>
      <c r="D155" s="67">
        <v>80</v>
      </c>
      <c r="E155" s="67">
        <v>43</v>
      </c>
      <c r="F155" s="67">
        <v>165</v>
      </c>
      <c r="G155" s="67">
        <v>84</v>
      </c>
      <c r="H155" s="67">
        <v>94</v>
      </c>
      <c r="I155" s="67">
        <v>26</v>
      </c>
      <c r="J155" s="67">
        <v>58</v>
      </c>
      <c r="K155" s="68">
        <v>78</v>
      </c>
      <c r="L155" s="68">
        <v>56</v>
      </c>
      <c r="M155" s="68">
        <v>70</v>
      </c>
      <c r="N155" s="68">
        <v>31</v>
      </c>
      <c r="O155" s="81">
        <f t="shared" si="48"/>
        <v>866</v>
      </c>
    </row>
    <row r="156" spans="1:15" ht="19.5" customHeight="1" x14ac:dyDescent="0.2">
      <c r="A156" s="111"/>
      <c r="B156" s="62" t="s">
        <v>15</v>
      </c>
      <c r="C156" s="69">
        <v>59</v>
      </c>
      <c r="D156" s="69">
        <v>53</v>
      </c>
      <c r="E156" s="69">
        <v>43</v>
      </c>
      <c r="F156" s="69">
        <v>99</v>
      </c>
      <c r="G156" s="69">
        <v>24</v>
      </c>
      <c r="H156" s="69">
        <v>58</v>
      </c>
      <c r="I156" s="69">
        <v>17</v>
      </c>
      <c r="J156" s="69">
        <v>47</v>
      </c>
      <c r="K156" s="65">
        <v>61</v>
      </c>
      <c r="L156" s="65">
        <v>27</v>
      </c>
      <c r="M156" s="65">
        <v>48</v>
      </c>
      <c r="N156" s="65">
        <v>13</v>
      </c>
      <c r="O156" s="81">
        <f t="shared" si="48"/>
        <v>549</v>
      </c>
    </row>
    <row r="157" spans="1:15" ht="19.5" customHeight="1" x14ac:dyDescent="0.2">
      <c r="A157" s="111"/>
      <c r="B157" s="62" t="s">
        <v>16</v>
      </c>
      <c r="C157" s="70">
        <v>0</v>
      </c>
      <c r="D157" s="70">
        <v>0</v>
      </c>
      <c r="E157" s="70">
        <v>0</v>
      </c>
      <c r="F157" s="70">
        <v>0</v>
      </c>
      <c r="G157" s="70">
        <v>1</v>
      </c>
      <c r="H157" s="70">
        <v>0</v>
      </c>
      <c r="I157" s="70">
        <v>0</v>
      </c>
      <c r="J157" s="70">
        <v>0</v>
      </c>
      <c r="K157" s="66">
        <v>1</v>
      </c>
      <c r="L157" s="66">
        <v>1</v>
      </c>
      <c r="M157" s="66">
        <v>0</v>
      </c>
      <c r="N157" s="66">
        <v>0</v>
      </c>
      <c r="O157" s="81">
        <f t="shared" si="48"/>
        <v>3</v>
      </c>
    </row>
    <row r="158" spans="1:15" ht="19.5" customHeight="1" x14ac:dyDescent="0.2">
      <c r="A158" s="111"/>
      <c r="B158" s="62" t="s">
        <v>17</v>
      </c>
      <c r="C158" s="70">
        <v>0</v>
      </c>
      <c r="D158" s="70">
        <v>0</v>
      </c>
      <c r="E158" s="70">
        <v>0</v>
      </c>
      <c r="F158" s="70">
        <v>1</v>
      </c>
      <c r="G158" s="70">
        <v>2</v>
      </c>
      <c r="H158" s="70">
        <v>2</v>
      </c>
      <c r="I158" s="70">
        <v>0</v>
      </c>
      <c r="J158" s="70">
        <v>0</v>
      </c>
      <c r="K158" s="66">
        <v>0</v>
      </c>
      <c r="L158" s="66">
        <v>28</v>
      </c>
      <c r="M158" s="66">
        <v>0</v>
      </c>
      <c r="N158" s="66">
        <v>0</v>
      </c>
      <c r="O158" s="81">
        <f t="shared" si="48"/>
        <v>33</v>
      </c>
    </row>
    <row r="159" spans="1:15" ht="19.5" customHeight="1" x14ac:dyDescent="0.2">
      <c r="A159" s="112"/>
      <c r="B159" s="62" t="s">
        <v>18</v>
      </c>
      <c r="C159" s="70">
        <v>22</v>
      </c>
      <c r="D159" s="70">
        <v>27</v>
      </c>
      <c r="E159" s="70">
        <v>0</v>
      </c>
      <c r="F159" s="70">
        <v>65</v>
      </c>
      <c r="G159" s="70">
        <v>57</v>
      </c>
      <c r="H159" s="70">
        <v>34</v>
      </c>
      <c r="I159" s="70">
        <v>9</v>
      </c>
      <c r="J159" s="70">
        <v>11</v>
      </c>
      <c r="K159" s="66">
        <v>16</v>
      </c>
      <c r="L159" s="66">
        <v>0</v>
      </c>
      <c r="M159" s="66">
        <v>22</v>
      </c>
      <c r="N159" s="66">
        <v>18</v>
      </c>
      <c r="O159" s="81">
        <f t="shared" si="48"/>
        <v>281</v>
      </c>
    </row>
    <row r="160" spans="1:15" ht="19.5" customHeight="1" x14ac:dyDescent="0.2">
      <c r="A160" s="60">
        <v>13</v>
      </c>
      <c r="B160" s="61" t="s">
        <v>44</v>
      </c>
      <c r="C160" s="59">
        <v>27</v>
      </c>
      <c r="D160" s="59">
        <v>16</v>
      </c>
      <c r="E160" s="59">
        <v>20</v>
      </c>
      <c r="F160" s="59">
        <v>24</v>
      </c>
      <c r="G160" s="59">
        <v>22</v>
      </c>
      <c r="H160" s="59">
        <v>25</v>
      </c>
      <c r="I160" s="59">
        <v>9</v>
      </c>
      <c r="J160" s="59">
        <v>16</v>
      </c>
      <c r="K160" s="66">
        <v>23</v>
      </c>
      <c r="L160" s="66">
        <v>35</v>
      </c>
      <c r="M160" s="66">
        <v>22</v>
      </c>
      <c r="N160" s="66">
        <v>11</v>
      </c>
      <c r="O160" s="81">
        <f t="shared" si="48"/>
        <v>250</v>
      </c>
    </row>
    <row r="161" spans="1:15" ht="19.5" customHeight="1" x14ac:dyDescent="0.2">
      <c r="A161" s="60">
        <v>14</v>
      </c>
      <c r="B161" s="61" t="s">
        <v>81</v>
      </c>
      <c r="C161" s="59">
        <v>17</v>
      </c>
      <c r="D161" s="59">
        <v>9</v>
      </c>
      <c r="E161" s="59">
        <v>10</v>
      </c>
      <c r="F161" s="59">
        <v>25</v>
      </c>
      <c r="G161" s="59">
        <v>12</v>
      </c>
      <c r="H161" s="59">
        <v>28</v>
      </c>
      <c r="I161" s="59">
        <v>11</v>
      </c>
      <c r="J161" s="59">
        <v>8</v>
      </c>
      <c r="K161" s="66">
        <v>17</v>
      </c>
      <c r="L161" s="66">
        <v>19</v>
      </c>
      <c r="M161" s="66">
        <v>24</v>
      </c>
      <c r="N161" s="66">
        <v>10</v>
      </c>
      <c r="O161" s="81">
        <f t="shared" si="48"/>
        <v>190</v>
      </c>
    </row>
    <row r="162" spans="1:15" ht="31.5" x14ac:dyDescent="0.2">
      <c r="A162" s="110">
        <v>15</v>
      </c>
      <c r="B162" s="61" t="s">
        <v>19</v>
      </c>
      <c r="C162" s="67">
        <v>0</v>
      </c>
      <c r="D162" s="67">
        <v>5</v>
      </c>
      <c r="E162" s="67">
        <v>52</v>
      </c>
      <c r="F162" s="67">
        <v>11</v>
      </c>
      <c r="G162" s="67">
        <v>9</v>
      </c>
      <c r="H162" s="67">
        <v>0</v>
      </c>
      <c r="I162" s="67">
        <v>1</v>
      </c>
      <c r="J162" s="67">
        <v>31</v>
      </c>
      <c r="K162" s="68">
        <v>9</v>
      </c>
      <c r="L162" s="68">
        <v>4</v>
      </c>
      <c r="M162" s="68">
        <v>15</v>
      </c>
      <c r="N162" s="68">
        <v>9</v>
      </c>
      <c r="O162" s="81">
        <f t="shared" si="48"/>
        <v>146</v>
      </c>
    </row>
    <row r="163" spans="1:15" ht="19.5" customHeight="1" x14ac:dyDescent="0.2">
      <c r="A163" s="111"/>
      <c r="B163" s="62" t="s">
        <v>20</v>
      </c>
      <c r="C163" s="69">
        <v>0</v>
      </c>
      <c r="D163" s="69">
        <v>0</v>
      </c>
      <c r="E163" s="69">
        <v>1</v>
      </c>
      <c r="F163" s="69">
        <v>1</v>
      </c>
      <c r="G163" s="69">
        <v>0</v>
      </c>
      <c r="H163" s="69">
        <v>0</v>
      </c>
      <c r="I163" s="69">
        <v>0</v>
      </c>
      <c r="J163" s="69">
        <v>9</v>
      </c>
      <c r="K163" s="65">
        <v>5</v>
      </c>
      <c r="L163" s="65">
        <v>2</v>
      </c>
      <c r="M163" s="65">
        <v>6</v>
      </c>
      <c r="N163" s="65">
        <v>3</v>
      </c>
      <c r="O163" s="81">
        <f t="shared" si="48"/>
        <v>27</v>
      </c>
    </row>
    <row r="164" spans="1:15" ht="19.5" customHeight="1" x14ac:dyDescent="0.2">
      <c r="A164" s="111"/>
      <c r="B164" s="62" t="s">
        <v>21</v>
      </c>
      <c r="C164" s="70">
        <v>0</v>
      </c>
      <c r="D164" s="70">
        <v>5</v>
      </c>
      <c r="E164" s="70">
        <v>51</v>
      </c>
      <c r="F164" s="70">
        <v>7</v>
      </c>
      <c r="G164" s="70">
        <v>8</v>
      </c>
      <c r="H164" s="70">
        <v>0</v>
      </c>
      <c r="I164" s="70">
        <v>0</v>
      </c>
      <c r="J164" s="70">
        <v>20</v>
      </c>
      <c r="K164" s="66">
        <v>2</v>
      </c>
      <c r="L164" s="66">
        <v>0</v>
      </c>
      <c r="M164" s="66">
        <v>3</v>
      </c>
      <c r="N164" s="66">
        <v>4</v>
      </c>
      <c r="O164" s="81">
        <f t="shared" si="48"/>
        <v>100</v>
      </c>
    </row>
    <row r="165" spans="1:15" ht="19.5" customHeight="1" x14ac:dyDescent="0.2">
      <c r="A165" s="111"/>
      <c r="B165" s="62" t="s">
        <v>22</v>
      </c>
      <c r="C165" s="70">
        <v>0</v>
      </c>
      <c r="D165" s="70">
        <v>0</v>
      </c>
      <c r="E165" s="70">
        <v>0</v>
      </c>
      <c r="F165" s="70">
        <v>3</v>
      </c>
      <c r="G165" s="70">
        <v>1</v>
      </c>
      <c r="H165" s="70">
        <v>0</v>
      </c>
      <c r="I165" s="70">
        <v>1</v>
      </c>
      <c r="J165" s="70">
        <v>0</v>
      </c>
      <c r="K165" s="66">
        <v>0</v>
      </c>
      <c r="L165" s="66">
        <v>2</v>
      </c>
      <c r="M165" s="66">
        <v>2</v>
      </c>
      <c r="N165" s="66">
        <v>1</v>
      </c>
      <c r="O165" s="81">
        <f t="shared" si="48"/>
        <v>10</v>
      </c>
    </row>
    <row r="166" spans="1:15" ht="19.5" customHeight="1" x14ac:dyDescent="0.2">
      <c r="A166" s="111"/>
      <c r="B166" s="62" t="s">
        <v>23</v>
      </c>
      <c r="C166" s="70">
        <v>0</v>
      </c>
      <c r="D166" s="70">
        <v>0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0</v>
      </c>
      <c r="K166" s="66">
        <v>0</v>
      </c>
      <c r="L166" s="66">
        <v>0</v>
      </c>
      <c r="M166" s="66">
        <v>3</v>
      </c>
      <c r="N166" s="66">
        <v>0</v>
      </c>
      <c r="O166" s="81">
        <f t="shared" si="48"/>
        <v>3</v>
      </c>
    </row>
    <row r="167" spans="1:15" ht="19.5" customHeight="1" x14ac:dyDescent="0.2">
      <c r="A167" s="112"/>
      <c r="B167" s="62" t="s">
        <v>24</v>
      </c>
      <c r="C167" s="70">
        <v>0</v>
      </c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2</v>
      </c>
      <c r="K167" s="66">
        <v>2</v>
      </c>
      <c r="L167" s="66">
        <v>0</v>
      </c>
      <c r="M167" s="66">
        <v>1</v>
      </c>
      <c r="N167" s="66">
        <v>1</v>
      </c>
      <c r="O167" s="81">
        <f t="shared" si="48"/>
        <v>6</v>
      </c>
    </row>
    <row r="168" spans="1:15" ht="15.75" x14ac:dyDescent="0.2">
      <c r="A168" s="60">
        <v>16</v>
      </c>
      <c r="B168" s="61" t="s">
        <v>25</v>
      </c>
      <c r="C168" s="59">
        <v>11</v>
      </c>
      <c r="D168" s="59">
        <v>3</v>
      </c>
      <c r="E168" s="59">
        <v>2</v>
      </c>
      <c r="F168" s="59">
        <v>2</v>
      </c>
      <c r="G168" s="59">
        <v>1</v>
      </c>
      <c r="H168" s="59">
        <v>2</v>
      </c>
      <c r="I168" s="59">
        <v>3</v>
      </c>
      <c r="J168" s="59">
        <v>7</v>
      </c>
      <c r="K168" s="66">
        <v>5</v>
      </c>
      <c r="L168" s="66">
        <v>20</v>
      </c>
      <c r="M168" s="66">
        <v>18</v>
      </c>
      <c r="N168" s="66">
        <v>12</v>
      </c>
      <c r="O168" s="81">
        <f t="shared" si="48"/>
        <v>86</v>
      </c>
    </row>
    <row r="169" spans="1:15" ht="31.5" x14ac:dyDescent="0.2">
      <c r="A169" s="60">
        <v>17</v>
      </c>
      <c r="B169" s="61" t="s">
        <v>26</v>
      </c>
      <c r="C169" s="59">
        <v>0</v>
      </c>
      <c r="D169" s="59">
        <v>2</v>
      </c>
      <c r="E169" s="59">
        <v>1</v>
      </c>
      <c r="F169" s="59">
        <v>0</v>
      </c>
      <c r="G169" s="59">
        <v>1</v>
      </c>
      <c r="H169" s="59">
        <v>0</v>
      </c>
      <c r="I169" s="59">
        <v>1</v>
      </c>
      <c r="J169" s="59">
        <v>1</v>
      </c>
      <c r="K169" s="66">
        <v>0</v>
      </c>
      <c r="L169" s="66">
        <v>1</v>
      </c>
      <c r="M169" s="66">
        <v>0</v>
      </c>
      <c r="N169" s="66">
        <v>1</v>
      </c>
      <c r="O169" s="81">
        <f t="shared" si="48"/>
        <v>8</v>
      </c>
    </row>
    <row r="170" spans="1:15" ht="20.25" customHeight="1" x14ac:dyDescent="0.2">
      <c r="A170" s="60">
        <v>18</v>
      </c>
      <c r="B170" s="61" t="s">
        <v>27</v>
      </c>
      <c r="C170" s="59">
        <v>0</v>
      </c>
      <c r="D170" s="59">
        <v>1</v>
      </c>
      <c r="E170" s="59">
        <v>1</v>
      </c>
      <c r="F170" s="59">
        <v>2</v>
      </c>
      <c r="G170" s="59">
        <v>0</v>
      </c>
      <c r="H170" s="59">
        <v>0</v>
      </c>
      <c r="I170" s="59">
        <v>0</v>
      </c>
      <c r="J170" s="59">
        <v>1</v>
      </c>
      <c r="K170" s="66">
        <v>0</v>
      </c>
      <c r="L170" s="66">
        <v>1</v>
      </c>
      <c r="M170" s="66">
        <v>0</v>
      </c>
      <c r="N170" s="66">
        <v>0</v>
      </c>
      <c r="O170" s="81">
        <f t="shared" si="48"/>
        <v>6</v>
      </c>
    </row>
    <row r="171" spans="1:15" ht="20.25" customHeight="1" x14ac:dyDescent="0.2">
      <c r="A171" s="110">
        <v>19</v>
      </c>
      <c r="B171" s="61" t="s">
        <v>28</v>
      </c>
      <c r="C171" s="67">
        <v>0</v>
      </c>
      <c r="D171" s="67">
        <v>1</v>
      </c>
      <c r="E171" s="67">
        <v>0</v>
      </c>
      <c r="F171" s="67">
        <v>0</v>
      </c>
      <c r="G171" s="67">
        <v>1</v>
      </c>
      <c r="H171" s="67">
        <v>0</v>
      </c>
      <c r="I171" s="67">
        <v>2</v>
      </c>
      <c r="J171" s="67">
        <v>2</v>
      </c>
      <c r="K171" s="68">
        <v>2</v>
      </c>
      <c r="L171" s="68">
        <v>3</v>
      </c>
      <c r="M171" s="68">
        <v>0</v>
      </c>
      <c r="N171" s="68">
        <v>0</v>
      </c>
      <c r="O171" s="81">
        <f t="shared" si="48"/>
        <v>11</v>
      </c>
    </row>
    <row r="172" spans="1:15" ht="20.25" customHeight="1" x14ac:dyDescent="0.2">
      <c r="A172" s="111"/>
      <c r="B172" s="62" t="s">
        <v>29</v>
      </c>
      <c r="C172" s="69">
        <v>0</v>
      </c>
      <c r="D172" s="69">
        <v>1</v>
      </c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1</v>
      </c>
      <c r="K172" s="65">
        <v>2</v>
      </c>
      <c r="L172" s="65">
        <v>2</v>
      </c>
      <c r="M172" s="65">
        <v>0</v>
      </c>
      <c r="N172" s="65">
        <v>0</v>
      </c>
      <c r="O172" s="81">
        <f t="shared" si="48"/>
        <v>6</v>
      </c>
    </row>
    <row r="173" spans="1:15" ht="20.25" customHeight="1" x14ac:dyDescent="0.2">
      <c r="A173" s="111"/>
      <c r="B173" s="62" t="s">
        <v>30</v>
      </c>
      <c r="C173" s="70">
        <v>0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66">
        <v>0</v>
      </c>
      <c r="L173" s="66">
        <v>1</v>
      </c>
      <c r="M173" s="66">
        <v>0</v>
      </c>
      <c r="N173" s="66">
        <v>0</v>
      </c>
      <c r="O173" s="81">
        <f t="shared" si="48"/>
        <v>1</v>
      </c>
    </row>
    <row r="174" spans="1:15" ht="20.25" customHeight="1" x14ac:dyDescent="0.2">
      <c r="A174" s="112"/>
      <c r="B174" s="62" t="s">
        <v>31</v>
      </c>
      <c r="C174" s="70">
        <v>0</v>
      </c>
      <c r="D174" s="70">
        <v>0</v>
      </c>
      <c r="E174" s="70">
        <v>0</v>
      </c>
      <c r="F174" s="70">
        <v>0</v>
      </c>
      <c r="G174" s="70">
        <v>1</v>
      </c>
      <c r="H174" s="70">
        <v>0</v>
      </c>
      <c r="I174" s="70">
        <v>2</v>
      </c>
      <c r="J174" s="70">
        <v>1</v>
      </c>
      <c r="K174" s="66">
        <v>0</v>
      </c>
      <c r="L174" s="66">
        <v>0</v>
      </c>
      <c r="M174" s="66">
        <v>0</v>
      </c>
      <c r="N174" s="66">
        <v>0</v>
      </c>
      <c r="O174" s="81">
        <f t="shared" si="48"/>
        <v>4</v>
      </c>
    </row>
    <row r="175" spans="1:15" ht="20.25" customHeight="1" x14ac:dyDescent="0.2">
      <c r="A175" s="60">
        <v>20</v>
      </c>
      <c r="B175" s="61" t="s">
        <v>32</v>
      </c>
      <c r="C175" s="59">
        <v>0</v>
      </c>
      <c r="D175" s="59">
        <v>0</v>
      </c>
      <c r="E175" s="59">
        <v>0</v>
      </c>
      <c r="F175" s="59">
        <v>0</v>
      </c>
      <c r="G175" s="59">
        <v>2</v>
      </c>
      <c r="H175" s="59">
        <v>1</v>
      </c>
      <c r="I175" s="59">
        <v>0</v>
      </c>
      <c r="J175" s="59">
        <v>1</v>
      </c>
      <c r="K175" s="66">
        <v>0</v>
      </c>
      <c r="L175" s="66">
        <v>1</v>
      </c>
      <c r="M175" s="66">
        <v>2</v>
      </c>
      <c r="N175" s="66">
        <v>2</v>
      </c>
      <c r="O175" s="81">
        <f t="shared" si="48"/>
        <v>9</v>
      </c>
    </row>
    <row r="176" spans="1:15" ht="20.25" customHeight="1" x14ac:dyDescent="0.2">
      <c r="A176" s="110">
        <v>21</v>
      </c>
      <c r="B176" s="61" t="s">
        <v>33</v>
      </c>
      <c r="C176" s="67">
        <v>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1</v>
      </c>
      <c r="J176" s="67">
        <v>0</v>
      </c>
      <c r="K176" s="68">
        <v>0</v>
      </c>
      <c r="L176" s="68">
        <v>0</v>
      </c>
      <c r="M176" s="68">
        <v>1</v>
      </c>
      <c r="N176" s="68">
        <v>0</v>
      </c>
      <c r="O176" s="81">
        <f t="shared" si="48"/>
        <v>2</v>
      </c>
    </row>
    <row r="177" spans="1:15" ht="20.25" customHeight="1" x14ac:dyDescent="0.2">
      <c r="A177" s="111"/>
      <c r="B177" s="62" t="s">
        <v>34</v>
      </c>
      <c r="C177" s="69">
        <v>0</v>
      </c>
      <c r="D177" s="69">
        <v>0</v>
      </c>
      <c r="E177" s="69">
        <v>0</v>
      </c>
      <c r="F177" s="69">
        <v>0</v>
      </c>
      <c r="G177" s="69">
        <v>0</v>
      </c>
      <c r="H177" s="69">
        <v>0</v>
      </c>
      <c r="I177" s="69">
        <v>1</v>
      </c>
      <c r="J177" s="69">
        <v>0</v>
      </c>
      <c r="K177" s="65">
        <v>0</v>
      </c>
      <c r="L177" s="65">
        <v>0</v>
      </c>
      <c r="M177" s="65">
        <v>1</v>
      </c>
      <c r="N177" s="65">
        <v>0</v>
      </c>
      <c r="O177" s="81">
        <f t="shared" si="48"/>
        <v>2</v>
      </c>
    </row>
    <row r="178" spans="1:15" ht="20.25" customHeight="1" x14ac:dyDescent="0.2">
      <c r="A178" s="112"/>
      <c r="B178" s="62" t="s">
        <v>35</v>
      </c>
      <c r="C178" s="70">
        <v>0</v>
      </c>
      <c r="D178" s="70">
        <v>0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66">
        <v>0</v>
      </c>
      <c r="L178" s="66">
        <v>0</v>
      </c>
      <c r="M178" s="66">
        <v>0</v>
      </c>
      <c r="N178" s="66">
        <v>0</v>
      </c>
      <c r="O178" s="81">
        <f t="shared" si="48"/>
        <v>0</v>
      </c>
    </row>
    <row r="179" spans="1:15" ht="20.25" customHeight="1" x14ac:dyDescent="0.2">
      <c r="A179" s="60">
        <v>22</v>
      </c>
      <c r="B179" s="61" t="s">
        <v>36</v>
      </c>
      <c r="C179" s="59">
        <v>0</v>
      </c>
      <c r="D179" s="59">
        <v>0</v>
      </c>
      <c r="E179" s="59">
        <v>0</v>
      </c>
      <c r="F179" s="59">
        <v>0</v>
      </c>
      <c r="G179" s="59">
        <v>0</v>
      </c>
      <c r="H179" s="59">
        <v>0</v>
      </c>
      <c r="I179" s="59">
        <v>0</v>
      </c>
      <c r="J179" s="59">
        <v>0</v>
      </c>
      <c r="K179" s="66">
        <v>0</v>
      </c>
      <c r="L179" s="66">
        <v>0</v>
      </c>
      <c r="M179" s="66">
        <v>0</v>
      </c>
      <c r="N179" s="66">
        <v>0</v>
      </c>
      <c r="O179" s="81">
        <f t="shared" si="48"/>
        <v>0</v>
      </c>
    </row>
    <row r="180" spans="1:15" ht="20.25" customHeight="1" x14ac:dyDescent="0.2">
      <c r="A180" s="60">
        <v>23</v>
      </c>
      <c r="B180" s="61" t="s">
        <v>37</v>
      </c>
      <c r="C180" s="59">
        <v>0</v>
      </c>
      <c r="D180" s="59">
        <v>0</v>
      </c>
      <c r="E180" s="59">
        <v>0</v>
      </c>
      <c r="F180" s="59">
        <v>0</v>
      </c>
      <c r="G180" s="59">
        <v>0</v>
      </c>
      <c r="H180" s="59">
        <v>0</v>
      </c>
      <c r="I180" s="59">
        <v>0</v>
      </c>
      <c r="J180" s="59">
        <v>0</v>
      </c>
      <c r="K180" s="66">
        <v>0</v>
      </c>
      <c r="L180" s="66">
        <v>0</v>
      </c>
      <c r="M180" s="66">
        <v>0</v>
      </c>
      <c r="N180" s="66">
        <v>1</v>
      </c>
      <c r="O180" s="81">
        <f t="shared" si="48"/>
        <v>1</v>
      </c>
    </row>
    <row r="181" spans="1:15" ht="20.25" customHeight="1" x14ac:dyDescent="0.2">
      <c r="A181" s="60">
        <v>24</v>
      </c>
      <c r="B181" s="61" t="s">
        <v>38</v>
      </c>
      <c r="C181" s="59">
        <v>0</v>
      </c>
      <c r="D181" s="59">
        <v>2</v>
      </c>
      <c r="E181" s="59">
        <v>0</v>
      </c>
      <c r="F181" s="59">
        <v>0</v>
      </c>
      <c r="G181" s="59">
        <v>1</v>
      </c>
      <c r="H181" s="59">
        <v>1</v>
      </c>
      <c r="I181" s="59">
        <v>1</v>
      </c>
      <c r="J181" s="59">
        <v>0</v>
      </c>
      <c r="K181" s="66">
        <v>1</v>
      </c>
      <c r="L181" s="66">
        <v>3</v>
      </c>
      <c r="M181" s="66">
        <v>2</v>
      </c>
      <c r="N181" s="66">
        <v>0</v>
      </c>
      <c r="O181" s="81">
        <f t="shared" si="48"/>
        <v>11</v>
      </c>
    </row>
    <row r="182" spans="1:15" ht="20.25" customHeight="1" x14ac:dyDescent="0.2">
      <c r="A182" s="60">
        <v>25</v>
      </c>
      <c r="B182" s="61" t="s">
        <v>39</v>
      </c>
      <c r="C182" s="59">
        <v>0</v>
      </c>
      <c r="D182" s="59">
        <v>3</v>
      </c>
      <c r="E182" s="59">
        <v>1</v>
      </c>
      <c r="F182" s="59">
        <v>1</v>
      </c>
      <c r="G182" s="59">
        <v>3</v>
      </c>
      <c r="H182" s="59">
        <v>0</v>
      </c>
      <c r="I182" s="59">
        <v>3</v>
      </c>
      <c r="J182" s="59">
        <v>1</v>
      </c>
      <c r="K182" s="66">
        <v>0</v>
      </c>
      <c r="L182" s="66">
        <v>5</v>
      </c>
      <c r="M182" s="66">
        <v>10</v>
      </c>
      <c r="N182" s="66">
        <v>2</v>
      </c>
      <c r="O182" s="81">
        <f t="shared" si="48"/>
        <v>29</v>
      </c>
    </row>
    <row r="183" spans="1:15" ht="20.25" customHeight="1" x14ac:dyDescent="0.2">
      <c r="A183" s="60">
        <v>26</v>
      </c>
      <c r="B183" s="61" t="s">
        <v>40</v>
      </c>
      <c r="C183" s="59">
        <v>72</v>
      </c>
      <c r="D183" s="59">
        <v>62</v>
      </c>
      <c r="E183" s="59">
        <v>96</v>
      </c>
      <c r="F183" s="59">
        <v>61</v>
      </c>
      <c r="G183" s="59">
        <v>48</v>
      </c>
      <c r="H183" s="59">
        <v>36</v>
      </c>
      <c r="I183" s="59">
        <v>69</v>
      </c>
      <c r="J183" s="59">
        <v>47</v>
      </c>
      <c r="K183" s="66">
        <v>41</v>
      </c>
      <c r="L183" s="66">
        <v>123</v>
      </c>
      <c r="M183" s="66">
        <v>76</v>
      </c>
      <c r="N183" s="66">
        <v>57</v>
      </c>
      <c r="O183" s="81">
        <f t="shared" si="48"/>
        <v>788</v>
      </c>
    </row>
    <row r="184" spans="1:15" ht="31.5" x14ac:dyDescent="0.2">
      <c r="A184" s="60">
        <v>27</v>
      </c>
      <c r="B184" s="71" t="s">
        <v>41</v>
      </c>
      <c r="C184" s="72">
        <v>0</v>
      </c>
      <c r="D184" s="72">
        <v>0</v>
      </c>
      <c r="E184" s="72">
        <v>474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66">
        <v>0</v>
      </c>
      <c r="L184" s="66">
        <v>0</v>
      </c>
      <c r="M184" s="66">
        <v>113</v>
      </c>
      <c r="N184" s="66">
        <v>0</v>
      </c>
      <c r="O184" s="81">
        <f t="shared" si="48"/>
        <v>587</v>
      </c>
    </row>
    <row r="185" spans="1:15" ht="36" customHeight="1" x14ac:dyDescent="0.2">
      <c r="A185" s="60">
        <v>28</v>
      </c>
      <c r="B185" s="63" t="s">
        <v>51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66">
        <v>0</v>
      </c>
      <c r="L185" s="66">
        <v>0</v>
      </c>
      <c r="M185" s="66">
        <v>0</v>
      </c>
      <c r="N185" s="66">
        <v>0</v>
      </c>
      <c r="O185" s="81">
        <f t="shared" si="48"/>
        <v>0</v>
      </c>
    </row>
    <row r="186" spans="1:15" ht="22.5" customHeight="1" x14ac:dyDescent="0.2">
      <c r="A186" s="60">
        <v>29</v>
      </c>
      <c r="B186" s="64" t="s">
        <v>50</v>
      </c>
      <c r="C186" s="66">
        <v>0</v>
      </c>
      <c r="D186" s="66">
        <v>0</v>
      </c>
      <c r="E186" s="66">
        <v>0</v>
      </c>
      <c r="F186" s="66">
        <v>0</v>
      </c>
      <c r="G186" s="66">
        <v>4</v>
      </c>
      <c r="H186" s="66">
        <v>3</v>
      </c>
      <c r="I186" s="66">
        <v>0</v>
      </c>
      <c r="J186" s="66">
        <v>0</v>
      </c>
      <c r="K186" s="66">
        <v>6</v>
      </c>
      <c r="L186" s="66">
        <v>8</v>
      </c>
      <c r="M186" s="66">
        <v>13</v>
      </c>
      <c r="N186" s="66">
        <v>4</v>
      </c>
      <c r="O186" s="81">
        <f t="shared" si="48"/>
        <v>38</v>
      </c>
    </row>
    <row r="187" spans="1:15" ht="21.75" customHeight="1" x14ac:dyDescent="0.2">
      <c r="A187" s="91">
        <v>30</v>
      </c>
      <c r="B187" s="61" t="s">
        <v>42</v>
      </c>
      <c r="C187" s="67">
        <v>731</v>
      </c>
      <c r="D187" s="67">
        <v>730</v>
      </c>
      <c r="E187" s="67">
        <v>806</v>
      </c>
      <c r="F187" s="67">
        <v>845</v>
      </c>
      <c r="G187" s="67">
        <v>1297</v>
      </c>
      <c r="H187" s="67">
        <v>1342</v>
      </c>
      <c r="I187" s="67">
        <v>1273</v>
      </c>
      <c r="J187" s="67">
        <v>1303</v>
      </c>
      <c r="K187" s="68">
        <v>1357</v>
      </c>
      <c r="L187" s="68">
        <v>2336</v>
      </c>
      <c r="M187" s="68">
        <v>2289</v>
      </c>
      <c r="N187" s="68">
        <v>2306</v>
      </c>
      <c r="O187" s="50"/>
    </row>
  </sheetData>
  <sheetProtection algorithmName="SHA-512" hashValue="FIEtMzdLhUO5KylMtiAO4k7taquc4yk5naUAjZ1VczkX/iXSplMvcDf8DM+NGaeH8Sk3xVhSaylMtgp14w/Vwg==" saltValue="pm9OXOPZ4Q1Ut4ESrovrHA==" spinCount="100000" sheet="1" formatCells="0" formatColumns="0" formatRows="0" insertColumns="0" insertRows="0" insertHyperlinks="0" sort="0" autoFilter="0" pivotTables="0"/>
  <protectedRanges>
    <protectedRange sqref="K52:N95" name="Rango1"/>
    <protectedRange sqref="K99:N141" name="Rango2"/>
    <protectedRange sqref="K144:N187" name="Rango3"/>
  </protectedRanges>
  <mergeCells count="23">
    <mergeCell ref="A70:A75"/>
    <mergeCell ref="A79:A82"/>
    <mergeCell ref="A84:A86"/>
    <mergeCell ref="A63:A67"/>
    <mergeCell ref="A1:O1"/>
    <mergeCell ref="A2:O2"/>
    <mergeCell ref="A3:O3"/>
    <mergeCell ref="A4:O4"/>
    <mergeCell ref="A17:A21"/>
    <mergeCell ref="A24:A29"/>
    <mergeCell ref="A33:A36"/>
    <mergeCell ref="A38:A40"/>
    <mergeCell ref="A50:O50"/>
    <mergeCell ref="A96:O96"/>
    <mergeCell ref="A109:A113"/>
    <mergeCell ref="A116:A121"/>
    <mergeCell ref="A125:A128"/>
    <mergeCell ref="A130:A132"/>
    <mergeCell ref="A142:O142"/>
    <mergeCell ref="A155:A159"/>
    <mergeCell ref="A162:A167"/>
    <mergeCell ref="A171:A174"/>
    <mergeCell ref="A176:A17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&amp;C&amp;"Arial Narrow,Normal"
&amp;16Contraloria del Poder Judicial del Estado de Tlaxcala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5"/>
  <sheetViews>
    <sheetView zoomScaleNormal="100" workbookViewId="0">
      <selection activeCell="K45" sqref="K45"/>
    </sheetView>
  </sheetViews>
  <sheetFormatPr baseColWidth="10" defaultRowHeight="15" x14ac:dyDescent="0.2"/>
  <cols>
    <col min="1" max="1" width="4.85546875" style="1" bestFit="1" customWidth="1"/>
    <col min="2" max="2" width="44.85546875" style="13" customWidth="1"/>
    <col min="3" max="14" width="8.7109375" style="1" customWidth="1"/>
    <col min="15" max="15" width="11.7109375" style="1" customWidth="1"/>
    <col min="16" max="16" width="4.7109375" style="1" customWidth="1"/>
    <col min="17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7" customHeight="1" x14ac:dyDescent="0.2">
      <c r="A2" s="99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0.25" x14ac:dyDescent="0.3">
      <c r="A3" s="100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x14ac:dyDescent="0.2">
      <c r="A4" s="97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7.25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s="5" customFormat="1" ht="18" customHeight="1" x14ac:dyDescent="0.2">
      <c r="A6" s="2">
        <v>1</v>
      </c>
      <c r="B6" s="3" t="s">
        <v>3</v>
      </c>
      <c r="C6" s="34">
        <f t="shared" ref="C6:K6" si="0">+C50+C94</f>
        <v>59</v>
      </c>
      <c r="D6" s="34">
        <f t="shared" si="0"/>
        <v>55</v>
      </c>
      <c r="E6" s="34">
        <f t="shared" si="0"/>
        <v>63</v>
      </c>
      <c r="F6" s="34">
        <f t="shared" si="0"/>
        <v>52</v>
      </c>
      <c r="G6" s="34">
        <f t="shared" si="0"/>
        <v>58</v>
      </c>
      <c r="H6" s="34">
        <f t="shared" si="0"/>
        <v>50</v>
      </c>
      <c r="I6" s="34">
        <f t="shared" si="0"/>
        <v>32</v>
      </c>
      <c r="J6" s="34">
        <f t="shared" si="0"/>
        <v>84</v>
      </c>
      <c r="K6" s="34">
        <f t="shared" si="0"/>
        <v>60</v>
      </c>
      <c r="L6" s="34">
        <f>+L50+L94</f>
        <v>65</v>
      </c>
      <c r="M6" s="80">
        <f t="shared" ref="M6:N6" si="1">+M50+M94</f>
        <v>54</v>
      </c>
      <c r="N6" s="80">
        <f t="shared" si="1"/>
        <v>42</v>
      </c>
      <c r="O6" s="80">
        <f>SUM(C6:N6)</f>
        <v>674</v>
      </c>
    </row>
    <row r="7" spans="1:15" s="5" customFormat="1" ht="18" customHeight="1" x14ac:dyDescent="0.2">
      <c r="A7" s="82">
        <v>2</v>
      </c>
      <c r="B7" s="3" t="s">
        <v>4</v>
      </c>
      <c r="C7" s="34">
        <f t="shared" ref="C7:N7" si="2">+C51+C95</f>
        <v>49</v>
      </c>
      <c r="D7" s="34">
        <f t="shared" si="2"/>
        <v>48</v>
      </c>
      <c r="E7" s="34">
        <f t="shared" si="2"/>
        <v>46</v>
      </c>
      <c r="F7" s="34">
        <f t="shared" si="2"/>
        <v>60</v>
      </c>
      <c r="G7" s="34">
        <f t="shared" si="2"/>
        <v>51</v>
      </c>
      <c r="H7" s="34">
        <f t="shared" si="2"/>
        <v>24</v>
      </c>
      <c r="I7" s="34">
        <f t="shared" si="2"/>
        <v>12</v>
      </c>
      <c r="J7" s="34">
        <f t="shared" si="2"/>
        <v>81</v>
      </c>
      <c r="K7" s="34">
        <f t="shared" si="2"/>
        <v>60</v>
      </c>
      <c r="L7" s="80">
        <f t="shared" si="2"/>
        <v>65</v>
      </c>
      <c r="M7" s="80">
        <f t="shared" si="2"/>
        <v>54</v>
      </c>
      <c r="N7" s="80">
        <f t="shared" si="2"/>
        <v>39</v>
      </c>
      <c r="O7" s="80">
        <f t="shared" ref="O7:O46" si="3">SUM(C7:N7)</f>
        <v>589</v>
      </c>
    </row>
    <row r="8" spans="1:15" s="5" customFormat="1" ht="18" customHeight="1" x14ac:dyDescent="0.2">
      <c r="A8" s="82">
        <v>3</v>
      </c>
      <c r="B8" s="3" t="s">
        <v>5</v>
      </c>
      <c r="C8" s="34">
        <f t="shared" ref="C8:N8" si="4">+C52+C96</f>
        <v>0</v>
      </c>
      <c r="D8" s="34">
        <f t="shared" si="4"/>
        <v>4</v>
      </c>
      <c r="E8" s="34">
        <f t="shared" si="4"/>
        <v>0</v>
      </c>
      <c r="F8" s="34">
        <f t="shared" si="4"/>
        <v>0</v>
      </c>
      <c r="G8" s="34">
        <f t="shared" si="4"/>
        <v>0</v>
      </c>
      <c r="H8" s="34">
        <f t="shared" si="4"/>
        <v>2</v>
      </c>
      <c r="I8" s="34">
        <f t="shared" si="4"/>
        <v>0</v>
      </c>
      <c r="J8" s="34">
        <f t="shared" si="4"/>
        <v>1</v>
      </c>
      <c r="K8" s="34">
        <f t="shared" si="4"/>
        <v>0</v>
      </c>
      <c r="L8" s="80">
        <f t="shared" si="4"/>
        <v>0</v>
      </c>
      <c r="M8" s="80">
        <f t="shared" si="4"/>
        <v>0</v>
      </c>
      <c r="N8" s="80">
        <f t="shared" si="4"/>
        <v>0</v>
      </c>
      <c r="O8" s="80">
        <f t="shared" si="3"/>
        <v>7</v>
      </c>
    </row>
    <row r="9" spans="1:15" s="5" customFormat="1" ht="18" customHeight="1" x14ac:dyDescent="0.2">
      <c r="A9" s="82">
        <v>4</v>
      </c>
      <c r="B9" s="3" t="s">
        <v>6</v>
      </c>
      <c r="C9" s="34">
        <f t="shared" ref="C9:N9" si="5">+C53+C97</f>
        <v>10</v>
      </c>
      <c r="D9" s="34">
        <f t="shared" si="5"/>
        <v>5</v>
      </c>
      <c r="E9" s="34">
        <f t="shared" si="5"/>
        <v>9</v>
      </c>
      <c r="F9" s="34">
        <f t="shared" si="5"/>
        <v>5</v>
      </c>
      <c r="G9" s="34">
        <f t="shared" si="5"/>
        <v>1</v>
      </c>
      <c r="H9" s="34">
        <f t="shared" si="5"/>
        <v>0</v>
      </c>
      <c r="I9" s="34">
        <f t="shared" si="5"/>
        <v>2</v>
      </c>
      <c r="J9" s="34">
        <f t="shared" si="5"/>
        <v>4</v>
      </c>
      <c r="K9" s="34">
        <f t="shared" si="5"/>
        <v>1</v>
      </c>
      <c r="L9" s="80">
        <f t="shared" si="5"/>
        <v>1</v>
      </c>
      <c r="M9" s="80">
        <f t="shared" si="5"/>
        <v>2</v>
      </c>
      <c r="N9" s="80">
        <f t="shared" si="5"/>
        <v>3</v>
      </c>
      <c r="O9" s="80">
        <f t="shared" si="3"/>
        <v>43</v>
      </c>
    </row>
    <row r="10" spans="1:15" s="5" customFormat="1" ht="18" customHeight="1" x14ac:dyDescent="0.2">
      <c r="A10" s="82">
        <v>5</v>
      </c>
      <c r="B10" s="3" t="s">
        <v>7</v>
      </c>
      <c r="C10" s="34">
        <f t="shared" ref="C10:N10" si="6">+C54+C98</f>
        <v>0</v>
      </c>
      <c r="D10" s="34">
        <f t="shared" si="6"/>
        <v>1</v>
      </c>
      <c r="E10" s="34">
        <f t="shared" si="6"/>
        <v>0</v>
      </c>
      <c r="F10" s="34">
        <f t="shared" si="6"/>
        <v>0</v>
      </c>
      <c r="G10" s="34">
        <f t="shared" si="6"/>
        <v>0</v>
      </c>
      <c r="H10" s="34">
        <f t="shared" si="6"/>
        <v>0</v>
      </c>
      <c r="I10" s="34">
        <f t="shared" si="6"/>
        <v>0</v>
      </c>
      <c r="J10" s="34">
        <f t="shared" si="6"/>
        <v>0</v>
      </c>
      <c r="K10" s="34">
        <f t="shared" si="6"/>
        <v>0</v>
      </c>
      <c r="L10" s="80">
        <f t="shared" si="6"/>
        <v>0</v>
      </c>
      <c r="M10" s="80">
        <f t="shared" si="6"/>
        <v>0</v>
      </c>
      <c r="N10" s="80">
        <f t="shared" si="6"/>
        <v>0</v>
      </c>
      <c r="O10" s="80">
        <f t="shared" si="3"/>
        <v>1</v>
      </c>
    </row>
    <row r="11" spans="1:15" s="5" customFormat="1" ht="18" customHeight="1" x14ac:dyDescent="0.2">
      <c r="A11" s="82">
        <v>6</v>
      </c>
      <c r="B11" s="3" t="s">
        <v>8</v>
      </c>
      <c r="C11" s="34">
        <f t="shared" ref="C11:N11" si="7">+C55+C99</f>
        <v>0</v>
      </c>
      <c r="D11" s="34">
        <f t="shared" si="7"/>
        <v>5</v>
      </c>
      <c r="E11" s="34">
        <f t="shared" si="7"/>
        <v>2</v>
      </c>
      <c r="F11" s="34">
        <f t="shared" si="7"/>
        <v>4</v>
      </c>
      <c r="G11" s="34">
        <f t="shared" si="7"/>
        <v>1</v>
      </c>
      <c r="H11" s="34">
        <f t="shared" si="7"/>
        <v>2</v>
      </c>
      <c r="I11" s="34">
        <f t="shared" si="7"/>
        <v>1</v>
      </c>
      <c r="J11" s="34">
        <f t="shared" si="7"/>
        <v>21</v>
      </c>
      <c r="K11" s="34">
        <f t="shared" si="7"/>
        <v>32</v>
      </c>
      <c r="L11" s="80">
        <f t="shared" si="7"/>
        <v>15</v>
      </c>
      <c r="M11" s="80">
        <f t="shared" si="7"/>
        <v>25</v>
      </c>
      <c r="N11" s="80">
        <f t="shared" si="7"/>
        <v>18</v>
      </c>
      <c r="O11" s="80">
        <f t="shared" si="3"/>
        <v>126</v>
      </c>
    </row>
    <row r="12" spans="1:15" s="5" customFormat="1" ht="18" customHeight="1" x14ac:dyDescent="0.2">
      <c r="A12" s="82">
        <v>7</v>
      </c>
      <c r="B12" s="3" t="s">
        <v>9</v>
      </c>
      <c r="C12" s="34">
        <f t="shared" ref="C12:N12" si="8">+C56+C100</f>
        <v>3</v>
      </c>
      <c r="D12" s="34">
        <f t="shared" si="8"/>
        <v>7</v>
      </c>
      <c r="E12" s="34">
        <f t="shared" si="8"/>
        <v>7</v>
      </c>
      <c r="F12" s="34">
        <f t="shared" si="8"/>
        <v>6</v>
      </c>
      <c r="G12" s="34">
        <f t="shared" si="8"/>
        <v>4</v>
      </c>
      <c r="H12" s="34">
        <f t="shared" si="8"/>
        <v>5</v>
      </c>
      <c r="I12" s="34">
        <f t="shared" si="8"/>
        <v>5</v>
      </c>
      <c r="J12" s="34">
        <f t="shared" si="8"/>
        <v>4</v>
      </c>
      <c r="K12" s="34">
        <f t="shared" si="8"/>
        <v>6</v>
      </c>
      <c r="L12" s="80">
        <f t="shared" si="8"/>
        <v>3</v>
      </c>
      <c r="M12" s="80">
        <f t="shared" si="8"/>
        <v>5</v>
      </c>
      <c r="N12" s="80">
        <f t="shared" si="8"/>
        <v>1</v>
      </c>
      <c r="O12" s="80">
        <f t="shared" si="3"/>
        <v>56</v>
      </c>
    </row>
    <row r="13" spans="1:15" s="5" customFormat="1" ht="18" customHeight="1" x14ac:dyDescent="0.2">
      <c r="A13" s="82">
        <v>8</v>
      </c>
      <c r="B13" s="3" t="s">
        <v>10</v>
      </c>
      <c r="C13" s="34">
        <f t="shared" ref="C13:N13" si="9">+C57+C101</f>
        <v>6</v>
      </c>
      <c r="D13" s="34">
        <f t="shared" si="9"/>
        <v>3</v>
      </c>
      <c r="E13" s="34">
        <f t="shared" si="9"/>
        <v>4</v>
      </c>
      <c r="F13" s="34">
        <f t="shared" si="9"/>
        <v>5</v>
      </c>
      <c r="G13" s="34">
        <f t="shared" si="9"/>
        <v>9</v>
      </c>
      <c r="H13" s="34">
        <f t="shared" si="9"/>
        <v>5</v>
      </c>
      <c r="I13" s="34">
        <f t="shared" si="9"/>
        <v>2</v>
      </c>
      <c r="J13" s="34">
        <f t="shared" si="9"/>
        <v>8</v>
      </c>
      <c r="K13" s="34">
        <f t="shared" si="9"/>
        <v>6</v>
      </c>
      <c r="L13" s="80">
        <f t="shared" si="9"/>
        <v>6</v>
      </c>
      <c r="M13" s="80">
        <f t="shared" si="9"/>
        <v>9</v>
      </c>
      <c r="N13" s="80">
        <f t="shared" si="9"/>
        <v>3</v>
      </c>
      <c r="O13" s="80">
        <f t="shared" si="3"/>
        <v>66</v>
      </c>
    </row>
    <row r="14" spans="1:15" s="5" customFormat="1" ht="18" customHeight="1" x14ac:dyDescent="0.2">
      <c r="A14" s="82">
        <v>9</v>
      </c>
      <c r="B14" s="3" t="s">
        <v>11</v>
      </c>
      <c r="C14" s="34">
        <f t="shared" ref="C14:N14" si="10">+C58+C102</f>
        <v>963</v>
      </c>
      <c r="D14" s="34">
        <f t="shared" si="10"/>
        <v>880</v>
      </c>
      <c r="E14" s="34">
        <f t="shared" si="10"/>
        <v>1032</v>
      </c>
      <c r="F14" s="34">
        <f t="shared" si="10"/>
        <v>983</v>
      </c>
      <c r="G14" s="34">
        <f t="shared" si="10"/>
        <v>1026</v>
      </c>
      <c r="H14" s="34">
        <f t="shared" si="10"/>
        <v>1010</v>
      </c>
      <c r="I14" s="34">
        <f t="shared" si="10"/>
        <v>492</v>
      </c>
      <c r="J14" s="34">
        <f t="shared" si="10"/>
        <v>1153</v>
      </c>
      <c r="K14" s="34">
        <f t="shared" si="10"/>
        <v>943</v>
      </c>
      <c r="L14" s="80">
        <f t="shared" si="10"/>
        <v>1027</v>
      </c>
      <c r="M14" s="80">
        <f t="shared" si="10"/>
        <v>996</v>
      </c>
      <c r="N14" s="80">
        <f t="shared" si="10"/>
        <v>521</v>
      </c>
      <c r="O14" s="80">
        <f t="shared" si="3"/>
        <v>11026</v>
      </c>
    </row>
    <row r="15" spans="1:15" s="5" customFormat="1" ht="18" customHeight="1" x14ac:dyDescent="0.2">
      <c r="A15" s="82">
        <v>10</v>
      </c>
      <c r="B15" s="3" t="s">
        <v>12</v>
      </c>
      <c r="C15" s="34">
        <f t="shared" ref="C15:N15" si="11">+C59+C103</f>
        <v>794</v>
      </c>
      <c r="D15" s="34">
        <f t="shared" si="11"/>
        <v>370</v>
      </c>
      <c r="E15" s="34">
        <f t="shared" si="11"/>
        <v>505</v>
      </c>
      <c r="F15" s="34">
        <f t="shared" si="11"/>
        <v>396</v>
      </c>
      <c r="G15" s="34">
        <f t="shared" si="11"/>
        <v>379</v>
      </c>
      <c r="H15" s="34">
        <f t="shared" si="11"/>
        <v>393</v>
      </c>
      <c r="I15" s="34">
        <f t="shared" si="11"/>
        <v>577</v>
      </c>
      <c r="J15" s="34">
        <f t="shared" si="11"/>
        <v>1002</v>
      </c>
      <c r="K15" s="34">
        <f t="shared" si="11"/>
        <v>948</v>
      </c>
      <c r="L15" s="80">
        <f t="shared" si="11"/>
        <v>855</v>
      </c>
      <c r="M15" s="80">
        <f t="shared" si="11"/>
        <v>789</v>
      </c>
      <c r="N15" s="80">
        <f t="shared" si="11"/>
        <v>435</v>
      </c>
      <c r="O15" s="80">
        <f t="shared" si="3"/>
        <v>7443</v>
      </c>
    </row>
    <row r="16" spans="1:15" s="5" customFormat="1" ht="18" customHeight="1" x14ac:dyDescent="0.2">
      <c r="A16" s="82">
        <v>11</v>
      </c>
      <c r="B16" s="3" t="s">
        <v>13</v>
      </c>
      <c r="C16" s="34">
        <f t="shared" ref="C16:N16" si="12">+C60+C104</f>
        <v>756</v>
      </c>
      <c r="D16" s="34">
        <f t="shared" si="12"/>
        <v>707</v>
      </c>
      <c r="E16" s="34">
        <f t="shared" si="12"/>
        <v>835</v>
      </c>
      <c r="F16" s="34">
        <f t="shared" si="12"/>
        <v>858</v>
      </c>
      <c r="G16" s="34">
        <f t="shared" si="12"/>
        <v>939</v>
      </c>
      <c r="H16" s="34">
        <f t="shared" si="12"/>
        <v>941</v>
      </c>
      <c r="I16" s="34">
        <f t="shared" si="12"/>
        <v>425</v>
      </c>
      <c r="J16" s="34">
        <f t="shared" si="12"/>
        <v>891</v>
      </c>
      <c r="K16" s="34">
        <f t="shared" si="12"/>
        <v>672</v>
      </c>
      <c r="L16" s="80">
        <f t="shared" si="12"/>
        <v>817</v>
      </c>
      <c r="M16" s="80">
        <f t="shared" si="12"/>
        <v>767</v>
      </c>
      <c r="N16" s="80">
        <f t="shared" si="12"/>
        <v>376</v>
      </c>
      <c r="O16" s="80">
        <f t="shared" si="3"/>
        <v>8984</v>
      </c>
    </row>
    <row r="17" spans="1:15" s="15" customFormat="1" ht="18" customHeight="1" x14ac:dyDescent="0.2">
      <c r="A17" s="98">
        <v>12</v>
      </c>
      <c r="B17" s="14" t="s">
        <v>14</v>
      </c>
      <c r="C17" s="34">
        <f t="shared" ref="C17:N17" si="13">+C61+C105</f>
        <v>220</v>
      </c>
      <c r="D17" s="34">
        <f t="shared" si="13"/>
        <v>264</v>
      </c>
      <c r="E17" s="34">
        <f t="shared" si="13"/>
        <v>304</v>
      </c>
      <c r="F17" s="34">
        <f t="shared" si="13"/>
        <v>281</v>
      </c>
      <c r="G17" s="34">
        <f t="shared" si="13"/>
        <v>200</v>
      </c>
      <c r="H17" s="34">
        <f t="shared" si="13"/>
        <v>298</v>
      </c>
      <c r="I17" s="34">
        <f t="shared" si="13"/>
        <v>196</v>
      </c>
      <c r="J17" s="34">
        <f t="shared" si="13"/>
        <v>314</v>
      </c>
      <c r="K17" s="34">
        <f t="shared" si="13"/>
        <v>273</v>
      </c>
      <c r="L17" s="80">
        <f t="shared" si="13"/>
        <v>280</v>
      </c>
      <c r="M17" s="80">
        <f t="shared" si="13"/>
        <v>306</v>
      </c>
      <c r="N17" s="80">
        <f t="shared" si="13"/>
        <v>132</v>
      </c>
      <c r="O17" s="80">
        <f t="shared" si="3"/>
        <v>3068</v>
      </c>
    </row>
    <row r="18" spans="1:15" s="15" customFormat="1" ht="20.25" customHeight="1" x14ac:dyDescent="0.2">
      <c r="A18" s="98"/>
      <c r="B18" s="16" t="s">
        <v>15</v>
      </c>
      <c r="C18" s="39">
        <f t="shared" ref="C18:N18" si="14">+C62+C106</f>
        <v>141</v>
      </c>
      <c r="D18" s="39">
        <f t="shared" si="14"/>
        <v>127</v>
      </c>
      <c r="E18" s="39">
        <f t="shared" si="14"/>
        <v>215</v>
      </c>
      <c r="F18" s="39">
        <f t="shared" si="14"/>
        <v>215</v>
      </c>
      <c r="G18" s="39">
        <f t="shared" si="14"/>
        <v>136</v>
      </c>
      <c r="H18" s="39">
        <f t="shared" si="14"/>
        <v>193</v>
      </c>
      <c r="I18" s="39">
        <f t="shared" si="14"/>
        <v>49</v>
      </c>
      <c r="J18" s="39">
        <f t="shared" si="14"/>
        <v>239</v>
      </c>
      <c r="K18" s="39">
        <f t="shared" si="14"/>
        <v>96</v>
      </c>
      <c r="L18" s="80">
        <f t="shared" si="14"/>
        <v>138</v>
      </c>
      <c r="M18" s="80">
        <f t="shared" si="14"/>
        <v>255</v>
      </c>
      <c r="N18" s="80">
        <f t="shared" si="14"/>
        <v>75</v>
      </c>
      <c r="O18" s="80">
        <f t="shared" si="3"/>
        <v>1879</v>
      </c>
    </row>
    <row r="19" spans="1:15" s="15" customFormat="1" ht="20.25" customHeight="1" x14ac:dyDescent="0.2">
      <c r="A19" s="98"/>
      <c r="B19" s="16" t="s">
        <v>16</v>
      </c>
      <c r="C19" s="39">
        <f t="shared" ref="C19:N19" si="15">+C63+C107</f>
        <v>7</v>
      </c>
      <c r="D19" s="39">
        <f t="shared" si="15"/>
        <v>11</v>
      </c>
      <c r="E19" s="39">
        <f t="shared" si="15"/>
        <v>10</v>
      </c>
      <c r="F19" s="39">
        <f t="shared" si="15"/>
        <v>8</v>
      </c>
      <c r="G19" s="39">
        <f t="shared" si="15"/>
        <v>18</v>
      </c>
      <c r="H19" s="39">
        <f t="shared" si="15"/>
        <v>9</v>
      </c>
      <c r="I19" s="39">
        <f t="shared" si="15"/>
        <v>9</v>
      </c>
      <c r="J19" s="39">
        <f t="shared" si="15"/>
        <v>6</v>
      </c>
      <c r="K19" s="39">
        <f t="shared" si="15"/>
        <v>21</v>
      </c>
      <c r="L19" s="80">
        <f t="shared" si="15"/>
        <v>28</v>
      </c>
      <c r="M19" s="80">
        <f t="shared" si="15"/>
        <v>20</v>
      </c>
      <c r="N19" s="80">
        <f t="shared" si="15"/>
        <v>3</v>
      </c>
      <c r="O19" s="80">
        <f t="shared" si="3"/>
        <v>150</v>
      </c>
    </row>
    <row r="20" spans="1:15" s="15" customFormat="1" ht="20.25" customHeight="1" x14ac:dyDescent="0.2">
      <c r="A20" s="98"/>
      <c r="B20" s="16" t="s">
        <v>17</v>
      </c>
      <c r="C20" s="39">
        <f t="shared" ref="C20:N20" si="16">+C64+C108</f>
        <v>10</v>
      </c>
      <c r="D20" s="39">
        <f t="shared" si="16"/>
        <v>9</v>
      </c>
      <c r="E20" s="39">
        <f t="shared" si="16"/>
        <v>40</v>
      </c>
      <c r="F20" s="39">
        <f t="shared" si="16"/>
        <v>12</v>
      </c>
      <c r="G20" s="39">
        <f t="shared" si="16"/>
        <v>3</v>
      </c>
      <c r="H20" s="39">
        <f t="shared" si="16"/>
        <v>4</v>
      </c>
      <c r="I20" s="39">
        <f t="shared" si="16"/>
        <v>1</v>
      </c>
      <c r="J20" s="39">
        <f t="shared" si="16"/>
        <v>10</v>
      </c>
      <c r="K20" s="39">
        <f t="shared" si="16"/>
        <v>4</v>
      </c>
      <c r="L20" s="80">
        <f t="shared" si="16"/>
        <v>12</v>
      </c>
      <c r="M20" s="80">
        <f t="shared" si="16"/>
        <v>6</v>
      </c>
      <c r="N20" s="80">
        <f t="shared" si="16"/>
        <v>4</v>
      </c>
      <c r="O20" s="80">
        <f t="shared" si="3"/>
        <v>115</v>
      </c>
    </row>
    <row r="21" spans="1:15" s="15" customFormat="1" ht="20.25" customHeight="1" x14ac:dyDescent="0.2">
      <c r="A21" s="98"/>
      <c r="B21" s="16" t="s">
        <v>18</v>
      </c>
      <c r="C21" s="39">
        <f t="shared" ref="C21:N21" si="17">+C65+C109</f>
        <v>62</v>
      </c>
      <c r="D21" s="39">
        <f t="shared" si="17"/>
        <v>117</v>
      </c>
      <c r="E21" s="39">
        <f t="shared" si="17"/>
        <v>39</v>
      </c>
      <c r="F21" s="39">
        <f t="shared" si="17"/>
        <v>46</v>
      </c>
      <c r="G21" s="39">
        <f t="shared" si="17"/>
        <v>43</v>
      </c>
      <c r="H21" s="39">
        <f t="shared" si="17"/>
        <v>92</v>
      </c>
      <c r="I21" s="39">
        <f t="shared" si="17"/>
        <v>137</v>
      </c>
      <c r="J21" s="39">
        <f t="shared" si="17"/>
        <v>59</v>
      </c>
      <c r="K21" s="39">
        <f t="shared" si="17"/>
        <v>152</v>
      </c>
      <c r="L21" s="80">
        <f t="shared" si="17"/>
        <v>102</v>
      </c>
      <c r="M21" s="80">
        <f t="shared" si="17"/>
        <v>25</v>
      </c>
      <c r="N21" s="80">
        <f t="shared" si="17"/>
        <v>50</v>
      </c>
      <c r="O21" s="80">
        <f t="shared" si="3"/>
        <v>924</v>
      </c>
    </row>
    <row r="22" spans="1:15" s="15" customFormat="1" ht="20.25" customHeight="1" x14ac:dyDescent="0.2">
      <c r="A22" s="36">
        <v>13</v>
      </c>
      <c r="B22" s="14" t="s">
        <v>44</v>
      </c>
      <c r="C22" s="34">
        <f t="shared" ref="C22:N22" si="18">+C66+C110</f>
        <v>11</v>
      </c>
      <c r="D22" s="34">
        <f t="shared" si="18"/>
        <v>16</v>
      </c>
      <c r="E22" s="34">
        <f t="shared" si="18"/>
        <v>13</v>
      </c>
      <c r="F22" s="34">
        <f t="shared" si="18"/>
        <v>21</v>
      </c>
      <c r="G22" s="34">
        <f t="shared" si="18"/>
        <v>8</v>
      </c>
      <c r="H22" s="34">
        <f t="shared" si="18"/>
        <v>25</v>
      </c>
      <c r="I22" s="34">
        <f t="shared" si="18"/>
        <v>4</v>
      </c>
      <c r="J22" s="34">
        <f t="shared" si="18"/>
        <v>22</v>
      </c>
      <c r="K22" s="34">
        <f t="shared" si="18"/>
        <v>19</v>
      </c>
      <c r="L22" s="80">
        <f t="shared" si="18"/>
        <v>18</v>
      </c>
      <c r="M22" s="80">
        <f t="shared" si="18"/>
        <v>7</v>
      </c>
      <c r="N22" s="80">
        <f t="shared" si="18"/>
        <v>5</v>
      </c>
      <c r="O22" s="80">
        <f t="shared" si="3"/>
        <v>169</v>
      </c>
    </row>
    <row r="23" spans="1:15" s="15" customFormat="1" ht="20.25" customHeight="1" x14ac:dyDescent="0.2">
      <c r="A23" s="36">
        <v>14</v>
      </c>
      <c r="B23" s="14" t="s">
        <v>45</v>
      </c>
      <c r="C23" s="34">
        <f t="shared" ref="C23:N23" si="19">+C67+C111</f>
        <v>39</v>
      </c>
      <c r="D23" s="34">
        <f t="shared" si="19"/>
        <v>26</v>
      </c>
      <c r="E23" s="34">
        <f t="shared" si="19"/>
        <v>38</v>
      </c>
      <c r="F23" s="34">
        <f t="shared" si="19"/>
        <v>20</v>
      </c>
      <c r="G23" s="34">
        <f t="shared" si="19"/>
        <v>33</v>
      </c>
      <c r="H23" s="34">
        <f t="shared" si="19"/>
        <v>51</v>
      </c>
      <c r="I23" s="34">
        <f t="shared" si="19"/>
        <v>15</v>
      </c>
      <c r="J23" s="34">
        <f t="shared" si="19"/>
        <v>35</v>
      </c>
      <c r="K23" s="34">
        <f t="shared" si="19"/>
        <v>40</v>
      </c>
      <c r="L23" s="80">
        <f t="shared" si="19"/>
        <v>42</v>
      </c>
      <c r="M23" s="80">
        <f t="shared" si="19"/>
        <v>20</v>
      </c>
      <c r="N23" s="80">
        <f t="shared" si="19"/>
        <v>18</v>
      </c>
      <c r="O23" s="80">
        <f t="shared" si="3"/>
        <v>377</v>
      </c>
    </row>
    <row r="24" spans="1:15" s="15" customFormat="1" ht="35.25" customHeight="1" x14ac:dyDescent="0.2">
      <c r="A24" s="98">
        <v>15</v>
      </c>
      <c r="B24" s="14" t="s">
        <v>19</v>
      </c>
      <c r="C24" s="34">
        <f t="shared" ref="C24:N24" si="20">+C68+C112</f>
        <v>3</v>
      </c>
      <c r="D24" s="34">
        <f t="shared" si="20"/>
        <v>14</v>
      </c>
      <c r="E24" s="34">
        <f t="shared" si="20"/>
        <v>8</v>
      </c>
      <c r="F24" s="34">
        <f t="shared" si="20"/>
        <v>3</v>
      </c>
      <c r="G24" s="34">
        <f t="shared" si="20"/>
        <v>7</v>
      </c>
      <c r="H24" s="34">
        <f t="shared" si="20"/>
        <v>26</v>
      </c>
      <c r="I24" s="34">
        <f t="shared" si="20"/>
        <v>6</v>
      </c>
      <c r="J24" s="34">
        <f t="shared" si="20"/>
        <v>9</v>
      </c>
      <c r="K24" s="34">
        <f t="shared" si="20"/>
        <v>41</v>
      </c>
      <c r="L24" s="80">
        <f t="shared" si="20"/>
        <v>16</v>
      </c>
      <c r="M24" s="80">
        <f t="shared" si="20"/>
        <v>12</v>
      </c>
      <c r="N24" s="80">
        <f t="shared" si="20"/>
        <v>4</v>
      </c>
      <c r="O24" s="80">
        <f t="shared" si="3"/>
        <v>149</v>
      </c>
    </row>
    <row r="25" spans="1:15" s="15" customFormat="1" ht="18.75" customHeight="1" x14ac:dyDescent="0.2">
      <c r="A25" s="98"/>
      <c r="B25" s="16" t="s">
        <v>20</v>
      </c>
      <c r="C25" s="39">
        <f t="shared" ref="C25:N25" si="21">+C69+C113</f>
        <v>3</v>
      </c>
      <c r="D25" s="39">
        <f t="shared" si="21"/>
        <v>10</v>
      </c>
      <c r="E25" s="39">
        <f t="shared" si="21"/>
        <v>6</v>
      </c>
      <c r="F25" s="39">
        <f t="shared" si="21"/>
        <v>1</v>
      </c>
      <c r="G25" s="39">
        <f t="shared" si="21"/>
        <v>5</v>
      </c>
      <c r="H25" s="39">
        <f t="shared" si="21"/>
        <v>20</v>
      </c>
      <c r="I25" s="39">
        <f t="shared" si="21"/>
        <v>4</v>
      </c>
      <c r="J25" s="39">
        <f t="shared" si="21"/>
        <v>2</v>
      </c>
      <c r="K25" s="39">
        <f t="shared" si="21"/>
        <v>38</v>
      </c>
      <c r="L25" s="80">
        <f t="shared" si="21"/>
        <v>9</v>
      </c>
      <c r="M25" s="80">
        <f t="shared" si="21"/>
        <v>6</v>
      </c>
      <c r="N25" s="80">
        <f t="shared" si="21"/>
        <v>2</v>
      </c>
      <c r="O25" s="80">
        <f t="shared" si="3"/>
        <v>106</v>
      </c>
    </row>
    <row r="26" spans="1:15" s="15" customFormat="1" ht="18.75" customHeight="1" x14ac:dyDescent="0.2">
      <c r="A26" s="98"/>
      <c r="B26" s="16" t="s">
        <v>21</v>
      </c>
      <c r="C26" s="39">
        <f t="shared" ref="C26:N26" si="22">+C70+C114</f>
        <v>0</v>
      </c>
      <c r="D26" s="39">
        <f t="shared" si="22"/>
        <v>0</v>
      </c>
      <c r="E26" s="39">
        <f t="shared" si="22"/>
        <v>0</v>
      </c>
      <c r="F26" s="39">
        <f t="shared" si="22"/>
        <v>0</v>
      </c>
      <c r="G26" s="39">
        <f t="shared" si="22"/>
        <v>0</v>
      </c>
      <c r="H26" s="39">
        <f t="shared" si="22"/>
        <v>1</v>
      </c>
      <c r="I26" s="39">
        <f t="shared" si="22"/>
        <v>0</v>
      </c>
      <c r="J26" s="39">
        <f t="shared" si="22"/>
        <v>0</v>
      </c>
      <c r="K26" s="39">
        <f t="shared" si="22"/>
        <v>0</v>
      </c>
      <c r="L26" s="80">
        <f t="shared" si="22"/>
        <v>0</v>
      </c>
      <c r="M26" s="80">
        <f t="shared" si="22"/>
        <v>0</v>
      </c>
      <c r="N26" s="80">
        <f t="shared" si="22"/>
        <v>0</v>
      </c>
      <c r="O26" s="80">
        <f t="shared" si="3"/>
        <v>1</v>
      </c>
    </row>
    <row r="27" spans="1:15" s="15" customFormat="1" ht="18.75" customHeight="1" x14ac:dyDescent="0.2">
      <c r="A27" s="98"/>
      <c r="B27" s="16" t="s">
        <v>22</v>
      </c>
      <c r="C27" s="39">
        <f t="shared" ref="C27:N27" si="23">+C71+C115</f>
        <v>0</v>
      </c>
      <c r="D27" s="39">
        <f t="shared" si="23"/>
        <v>4</v>
      </c>
      <c r="E27" s="39">
        <f t="shared" si="23"/>
        <v>1</v>
      </c>
      <c r="F27" s="39">
        <f t="shared" si="23"/>
        <v>2</v>
      </c>
      <c r="G27" s="39">
        <f t="shared" si="23"/>
        <v>2</v>
      </c>
      <c r="H27" s="39">
        <f t="shared" si="23"/>
        <v>4</v>
      </c>
      <c r="I27" s="39">
        <f t="shared" si="23"/>
        <v>2</v>
      </c>
      <c r="J27" s="39">
        <f t="shared" si="23"/>
        <v>7</v>
      </c>
      <c r="K27" s="39">
        <f t="shared" si="23"/>
        <v>3</v>
      </c>
      <c r="L27" s="80">
        <f t="shared" si="23"/>
        <v>7</v>
      </c>
      <c r="M27" s="80">
        <f t="shared" si="23"/>
        <v>6</v>
      </c>
      <c r="N27" s="80">
        <f t="shared" si="23"/>
        <v>2</v>
      </c>
      <c r="O27" s="80">
        <f t="shared" si="3"/>
        <v>40</v>
      </c>
    </row>
    <row r="28" spans="1:15" s="15" customFormat="1" ht="18.75" customHeight="1" x14ac:dyDescent="0.2">
      <c r="A28" s="98"/>
      <c r="B28" s="16" t="s">
        <v>23</v>
      </c>
      <c r="C28" s="39">
        <f t="shared" ref="C28:N28" si="24">+C72+C116</f>
        <v>0</v>
      </c>
      <c r="D28" s="39">
        <f t="shared" si="24"/>
        <v>0</v>
      </c>
      <c r="E28" s="39">
        <f t="shared" si="24"/>
        <v>1</v>
      </c>
      <c r="F28" s="39">
        <f t="shared" si="24"/>
        <v>0</v>
      </c>
      <c r="G28" s="39">
        <f t="shared" si="24"/>
        <v>0</v>
      </c>
      <c r="H28" s="39">
        <f t="shared" si="24"/>
        <v>1</v>
      </c>
      <c r="I28" s="39">
        <f t="shared" si="24"/>
        <v>0</v>
      </c>
      <c r="J28" s="39">
        <f t="shared" si="24"/>
        <v>0</v>
      </c>
      <c r="K28" s="39">
        <f t="shared" si="24"/>
        <v>0</v>
      </c>
      <c r="L28" s="80">
        <f t="shared" si="24"/>
        <v>0</v>
      </c>
      <c r="M28" s="80">
        <f t="shared" si="24"/>
        <v>0</v>
      </c>
      <c r="N28" s="80">
        <f t="shared" si="24"/>
        <v>0</v>
      </c>
      <c r="O28" s="80">
        <f t="shared" si="3"/>
        <v>2</v>
      </c>
    </row>
    <row r="29" spans="1:15" s="15" customFormat="1" ht="18.75" customHeight="1" x14ac:dyDescent="0.2">
      <c r="A29" s="98"/>
      <c r="B29" s="16" t="s">
        <v>24</v>
      </c>
      <c r="C29" s="39">
        <f t="shared" ref="C29:N29" si="25">+C73+C117</f>
        <v>0</v>
      </c>
      <c r="D29" s="39">
        <f t="shared" si="25"/>
        <v>0</v>
      </c>
      <c r="E29" s="39">
        <f t="shared" si="25"/>
        <v>0</v>
      </c>
      <c r="F29" s="39">
        <f t="shared" si="25"/>
        <v>0</v>
      </c>
      <c r="G29" s="39">
        <f t="shared" si="25"/>
        <v>0</v>
      </c>
      <c r="H29" s="39">
        <f t="shared" si="25"/>
        <v>0</v>
      </c>
      <c r="I29" s="39">
        <f t="shared" si="25"/>
        <v>0</v>
      </c>
      <c r="J29" s="39">
        <f t="shared" si="25"/>
        <v>0</v>
      </c>
      <c r="K29" s="39">
        <f t="shared" si="25"/>
        <v>0</v>
      </c>
      <c r="L29" s="80">
        <f t="shared" si="25"/>
        <v>0</v>
      </c>
      <c r="M29" s="80">
        <f t="shared" si="25"/>
        <v>0</v>
      </c>
      <c r="N29" s="80">
        <f t="shared" si="25"/>
        <v>0</v>
      </c>
      <c r="O29" s="80">
        <f t="shared" si="3"/>
        <v>0</v>
      </c>
    </row>
    <row r="30" spans="1:15" s="15" customFormat="1" ht="23.25" customHeight="1" x14ac:dyDescent="0.2">
      <c r="A30" s="36">
        <v>16</v>
      </c>
      <c r="B30" s="14" t="s">
        <v>25</v>
      </c>
      <c r="C30" s="34">
        <f t="shared" ref="C30:N30" si="26">+C74+C118</f>
        <v>24</v>
      </c>
      <c r="D30" s="34">
        <f t="shared" si="26"/>
        <v>30</v>
      </c>
      <c r="E30" s="34">
        <f t="shared" si="26"/>
        <v>32</v>
      </c>
      <c r="F30" s="34">
        <f t="shared" si="26"/>
        <v>45</v>
      </c>
      <c r="G30" s="34">
        <f t="shared" si="26"/>
        <v>29</v>
      </c>
      <c r="H30" s="34">
        <f t="shared" si="26"/>
        <v>33</v>
      </c>
      <c r="I30" s="34">
        <f t="shared" si="26"/>
        <v>33</v>
      </c>
      <c r="J30" s="34">
        <f t="shared" si="26"/>
        <v>28</v>
      </c>
      <c r="K30" s="34">
        <f t="shared" si="26"/>
        <v>22</v>
      </c>
      <c r="L30" s="80">
        <f t="shared" si="26"/>
        <v>37</v>
      </c>
      <c r="M30" s="80">
        <f t="shared" si="26"/>
        <v>23</v>
      </c>
      <c r="N30" s="80">
        <f t="shared" si="26"/>
        <v>6</v>
      </c>
      <c r="O30" s="80">
        <f t="shared" si="3"/>
        <v>342</v>
      </c>
    </row>
    <row r="31" spans="1:15" s="15" customFormat="1" ht="36.75" customHeight="1" x14ac:dyDescent="0.2">
      <c r="A31" s="36">
        <v>17</v>
      </c>
      <c r="B31" s="14" t="s">
        <v>26</v>
      </c>
      <c r="C31" s="34">
        <f t="shared" ref="C31:N31" si="27">+C75+C119</f>
        <v>2</v>
      </c>
      <c r="D31" s="34">
        <f t="shared" si="27"/>
        <v>4</v>
      </c>
      <c r="E31" s="34">
        <f t="shared" si="27"/>
        <v>2</v>
      </c>
      <c r="F31" s="34">
        <f t="shared" si="27"/>
        <v>5</v>
      </c>
      <c r="G31" s="34">
        <f t="shared" si="27"/>
        <v>3</v>
      </c>
      <c r="H31" s="34">
        <f t="shared" si="27"/>
        <v>9</v>
      </c>
      <c r="I31" s="34">
        <f t="shared" si="27"/>
        <v>2</v>
      </c>
      <c r="J31" s="34">
        <f t="shared" si="27"/>
        <v>2</v>
      </c>
      <c r="K31" s="34">
        <f t="shared" si="27"/>
        <v>6</v>
      </c>
      <c r="L31" s="80">
        <f t="shared" si="27"/>
        <v>4</v>
      </c>
      <c r="M31" s="80">
        <f t="shared" si="27"/>
        <v>2</v>
      </c>
      <c r="N31" s="80">
        <f t="shared" si="27"/>
        <v>2</v>
      </c>
      <c r="O31" s="80">
        <f t="shared" si="3"/>
        <v>43</v>
      </c>
    </row>
    <row r="32" spans="1:15" s="15" customFormat="1" ht="36" customHeight="1" x14ac:dyDescent="0.2">
      <c r="A32" s="36">
        <v>18</v>
      </c>
      <c r="B32" s="14" t="s">
        <v>27</v>
      </c>
      <c r="C32" s="34">
        <f t="shared" ref="C32:N32" si="28">+C76+C120</f>
        <v>5</v>
      </c>
      <c r="D32" s="34">
        <f t="shared" si="28"/>
        <v>6</v>
      </c>
      <c r="E32" s="34">
        <f t="shared" si="28"/>
        <v>5</v>
      </c>
      <c r="F32" s="34">
        <f t="shared" si="28"/>
        <v>8</v>
      </c>
      <c r="G32" s="34">
        <f t="shared" si="28"/>
        <v>8</v>
      </c>
      <c r="H32" s="34">
        <f t="shared" si="28"/>
        <v>3</v>
      </c>
      <c r="I32" s="34">
        <f t="shared" si="28"/>
        <v>2</v>
      </c>
      <c r="J32" s="34">
        <f t="shared" si="28"/>
        <v>5</v>
      </c>
      <c r="K32" s="34">
        <f t="shared" si="28"/>
        <v>4</v>
      </c>
      <c r="L32" s="80">
        <f t="shared" si="28"/>
        <v>13</v>
      </c>
      <c r="M32" s="80">
        <f t="shared" si="28"/>
        <v>2</v>
      </c>
      <c r="N32" s="80">
        <f t="shared" si="28"/>
        <v>3</v>
      </c>
      <c r="O32" s="80">
        <f t="shared" si="3"/>
        <v>64</v>
      </c>
    </row>
    <row r="33" spans="1:15" s="15" customFormat="1" ht="21.75" customHeight="1" x14ac:dyDescent="0.2">
      <c r="A33" s="98">
        <v>19</v>
      </c>
      <c r="B33" s="14" t="s">
        <v>28</v>
      </c>
      <c r="C33" s="34">
        <f t="shared" ref="C33:N33" si="29">+C77+C121</f>
        <v>7</v>
      </c>
      <c r="D33" s="34">
        <f t="shared" si="29"/>
        <v>4</v>
      </c>
      <c r="E33" s="34">
        <f t="shared" si="29"/>
        <v>7</v>
      </c>
      <c r="F33" s="34">
        <f t="shared" si="29"/>
        <v>4</v>
      </c>
      <c r="G33" s="34">
        <f t="shared" si="29"/>
        <v>4</v>
      </c>
      <c r="H33" s="34">
        <f t="shared" si="29"/>
        <v>5</v>
      </c>
      <c r="I33" s="34">
        <f t="shared" si="29"/>
        <v>2</v>
      </c>
      <c r="J33" s="34">
        <f t="shared" si="29"/>
        <v>7</v>
      </c>
      <c r="K33" s="34">
        <f t="shared" si="29"/>
        <v>5</v>
      </c>
      <c r="L33" s="80">
        <f t="shared" si="29"/>
        <v>10</v>
      </c>
      <c r="M33" s="80">
        <f t="shared" si="29"/>
        <v>2</v>
      </c>
      <c r="N33" s="80">
        <f t="shared" si="29"/>
        <v>1</v>
      </c>
      <c r="O33" s="80">
        <f t="shared" si="3"/>
        <v>58</v>
      </c>
    </row>
    <row r="34" spans="1:15" s="15" customFormat="1" ht="21.75" customHeight="1" x14ac:dyDescent="0.2">
      <c r="A34" s="98"/>
      <c r="B34" s="16" t="s">
        <v>29</v>
      </c>
      <c r="C34" s="39">
        <f t="shared" ref="C34:N34" si="30">+C78+C122</f>
        <v>5</v>
      </c>
      <c r="D34" s="39">
        <f t="shared" si="30"/>
        <v>3</v>
      </c>
      <c r="E34" s="39">
        <f t="shared" si="30"/>
        <v>5</v>
      </c>
      <c r="F34" s="39">
        <f t="shared" si="30"/>
        <v>4</v>
      </c>
      <c r="G34" s="39">
        <f t="shared" si="30"/>
        <v>4</v>
      </c>
      <c r="H34" s="39">
        <f t="shared" si="30"/>
        <v>2</v>
      </c>
      <c r="I34" s="39">
        <f t="shared" si="30"/>
        <v>2</v>
      </c>
      <c r="J34" s="39">
        <f t="shared" si="30"/>
        <v>5</v>
      </c>
      <c r="K34" s="39">
        <f t="shared" si="30"/>
        <v>5</v>
      </c>
      <c r="L34" s="80">
        <f t="shared" si="30"/>
        <v>4</v>
      </c>
      <c r="M34" s="80">
        <f t="shared" si="30"/>
        <v>1</v>
      </c>
      <c r="N34" s="80">
        <f t="shared" si="30"/>
        <v>1</v>
      </c>
      <c r="O34" s="80">
        <f t="shared" si="3"/>
        <v>41</v>
      </c>
    </row>
    <row r="35" spans="1:15" s="15" customFormat="1" ht="21.75" customHeight="1" x14ac:dyDescent="0.2">
      <c r="A35" s="98"/>
      <c r="B35" s="16" t="s">
        <v>30</v>
      </c>
      <c r="C35" s="39">
        <f t="shared" ref="C35:N35" si="31">+C79+C123</f>
        <v>1</v>
      </c>
      <c r="D35" s="39">
        <f t="shared" si="31"/>
        <v>1</v>
      </c>
      <c r="E35" s="39">
        <f t="shared" si="31"/>
        <v>1</v>
      </c>
      <c r="F35" s="39">
        <f t="shared" si="31"/>
        <v>0</v>
      </c>
      <c r="G35" s="39">
        <f t="shared" si="31"/>
        <v>0</v>
      </c>
      <c r="H35" s="39">
        <f t="shared" si="31"/>
        <v>0</v>
      </c>
      <c r="I35" s="39">
        <f t="shared" si="31"/>
        <v>0</v>
      </c>
      <c r="J35" s="39">
        <f t="shared" si="31"/>
        <v>1</v>
      </c>
      <c r="K35" s="39">
        <f t="shared" si="31"/>
        <v>0</v>
      </c>
      <c r="L35" s="80">
        <f t="shared" si="31"/>
        <v>4</v>
      </c>
      <c r="M35" s="80">
        <f t="shared" si="31"/>
        <v>1</v>
      </c>
      <c r="N35" s="80">
        <f t="shared" si="31"/>
        <v>0</v>
      </c>
      <c r="O35" s="80">
        <f t="shared" si="3"/>
        <v>9</v>
      </c>
    </row>
    <row r="36" spans="1:15" s="15" customFormat="1" ht="21.75" customHeight="1" x14ac:dyDescent="0.2">
      <c r="A36" s="98"/>
      <c r="B36" s="16" t="s">
        <v>31</v>
      </c>
      <c r="C36" s="39">
        <f t="shared" ref="C36:N36" si="32">+C80+C124</f>
        <v>1</v>
      </c>
      <c r="D36" s="39">
        <f t="shared" si="32"/>
        <v>0</v>
      </c>
      <c r="E36" s="39">
        <f t="shared" si="32"/>
        <v>1</v>
      </c>
      <c r="F36" s="39">
        <f t="shared" si="32"/>
        <v>0</v>
      </c>
      <c r="G36" s="39">
        <f t="shared" si="32"/>
        <v>0</v>
      </c>
      <c r="H36" s="39">
        <f t="shared" si="32"/>
        <v>3</v>
      </c>
      <c r="I36" s="39">
        <f t="shared" si="32"/>
        <v>0</v>
      </c>
      <c r="J36" s="39">
        <f t="shared" si="32"/>
        <v>1</v>
      </c>
      <c r="K36" s="39">
        <f t="shared" si="32"/>
        <v>0</v>
      </c>
      <c r="L36" s="80">
        <f t="shared" si="32"/>
        <v>2</v>
      </c>
      <c r="M36" s="80">
        <f t="shared" si="32"/>
        <v>0</v>
      </c>
      <c r="N36" s="80">
        <f t="shared" si="32"/>
        <v>0</v>
      </c>
      <c r="O36" s="80">
        <f t="shared" si="3"/>
        <v>8</v>
      </c>
    </row>
    <row r="37" spans="1:15" s="15" customFormat="1" ht="21.75" customHeight="1" x14ac:dyDescent="0.2">
      <c r="A37" s="36">
        <v>20</v>
      </c>
      <c r="B37" s="14" t="s">
        <v>32</v>
      </c>
      <c r="C37" s="34">
        <f t="shared" ref="C37:N37" si="33">+C81+C125</f>
        <v>5</v>
      </c>
      <c r="D37" s="34">
        <f t="shared" si="33"/>
        <v>2</v>
      </c>
      <c r="E37" s="34">
        <f t="shared" si="33"/>
        <v>3</v>
      </c>
      <c r="F37" s="34">
        <f t="shared" si="33"/>
        <v>7</v>
      </c>
      <c r="G37" s="34">
        <f t="shared" si="33"/>
        <v>9</v>
      </c>
      <c r="H37" s="34">
        <f t="shared" si="33"/>
        <v>1</v>
      </c>
      <c r="I37" s="34">
        <f t="shared" si="33"/>
        <v>2</v>
      </c>
      <c r="J37" s="34">
        <f t="shared" si="33"/>
        <v>7</v>
      </c>
      <c r="K37" s="34">
        <f t="shared" si="33"/>
        <v>8</v>
      </c>
      <c r="L37" s="80">
        <f t="shared" si="33"/>
        <v>9</v>
      </c>
      <c r="M37" s="80">
        <f t="shared" si="33"/>
        <v>4</v>
      </c>
      <c r="N37" s="80">
        <f t="shared" si="33"/>
        <v>0</v>
      </c>
      <c r="O37" s="80">
        <f t="shared" si="3"/>
        <v>57</v>
      </c>
    </row>
    <row r="38" spans="1:15" s="15" customFormat="1" ht="21.75" customHeight="1" x14ac:dyDescent="0.2">
      <c r="A38" s="98">
        <v>21</v>
      </c>
      <c r="B38" s="14" t="s">
        <v>33</v>
      </c>
      <c r="C38" s="34">
        <f t="shared" ref="C38:N38" si="34">+C82+C126</f>
        <v>1</v>
      </c>
      <c r="D38" s="34">
        <f t="shared" si="34"/>
        <v>1</v>
      </c>
      <c r="E38" s="34">
        <f t="shared" si="34"/>
        <v>1</v>
      </c>
      <c r="F38" s="34">
        <f t="shared" si="34"/>
        <v>1</v>
      </c>
      <c r="G38" s="34">
        <f t="shared" si="34"/>
        <v>1</v>
      </c>
      <c r="H38" s="34">
        <f t="shared" si="34"/>
        <v>1</v>
      </c>
      <c r="I38" s="34">
        <f t="shared" si="34"/>
        <v>1</v>
      </c>
      <c r="J38" s="34">
        <f t="shared" si="34"/>
        <v>0</v>
      </c>
      <c r="K38" s="34">
        <f t="shared" si="34"/>
        <v>0</v>
      </c>
      <c r="L38" s="80">
        <f t="shared" si="34"/>
        <v>1</v>
      </c>
      <c r="M38" s="80">
        <f t="shared" si="34"/>
        <v>3</v>
      </c>
      <c r="N38" s="80">
        <f t="shared" si="34"/>
        <v>0</v>
      </c>
      <c r="O38" s="80">
        <f t="shared" si="3"/>
        <v>11</v>
      </c>
    </row>
    <row r="39" spans="1:15" s="15" customFormat="1" ht="21.75" customHeight="1" x14ac:dyDescent="0.2">
      <c r="A39" s="98"/>
      <c r="B39" s="16" t="s">
        <v>34</v>
      </c>
      <c r="C39" s="39">
        <f t="shared" ref="C39:N39" si="35">+C83+C127</f>
        <v>0</v>
      </c>
      <c r="D39" s="39">
        <f t="shared" si="35"/>
        <v>0</v>
      </c>
      <c r="E39" s="39">
        <f t="shared" si="35"/>
        <v>0</v>
      </c>
      <c r="F39" s="39">
        <f t="shared" si="35"/>
        <v>0</v>
      </c>
      <c r="G39" s="39">
        <f t="shared" si="35"/>
        <v>0</v>
      </c>
      <c r="H39" s="39">
        <f t="shared" si="35"/>
        <v>0</v>
      </c>
      <c r="I39" s="39">
        <f t="shared" si="35"/>
        <v>0</v>
      </c>
      <c r="J39" s="39">
        <f t="shared" si="35"/>
        <v>0</v>
      </c>
      <c r="K39" s="39">
        <f t="shared" si="35"/>
        <v>0</v>
      </c>
      <c r="L39" s="80">
        <f t="shared" si="35"/>
        <v>0</v>
      </c>
      <c r="M39" s="80">
        <f t="shared" si="35"/>
        <v>0</v>
      </c>
      <c r="N39" s="80">
        <f t="shared" si="35"/>
        <v>0</v>
      </c>
      <c r="O39" s="80">
        <f t="shared" si="3"/>
        <v>0</v>
      </c>
    </row>
    <row r="40" spans="1:15" s="15" customFormat="1" ht="21.75" customHeight="1" x14ac:dyDescent="0.2">
      <c r="A40" s="98"/>
      <c r="B40" s="16" t="s">
        <v>35</v>
      </c>
      <c r="C40" s="39">
        <f t="shared" ref="C40:N40" si="36">+C84+C128</f>
        <v>1</v>
      </c>
      <c r="D40" s="39">
        <f t="shared" si="36"/>
        <v>1</v>
      </c>
      <c r="E40" s="39">
        <f t="shared" si="36"/>
        <v>1</v>
      </c>
      <c r="F40" s="39">
        <f t="shared" si="36"/>
        <v>1</v>
      </c>
      <c r="G40" s="39">
        <f t="shared" si="36"/>
        <v>1</v>
      </c>
      <c r="H40" s="39">
        <f t="shared" si="36"/>
        <v>1</v>
      </c>
      <c r="I40" s="39">
        <f t="shared" si="36"/>
        <v>1</v>
      </c>
      <c r="J40" s="39">
        <f t="shared" si="36"/>
        <v>0</v>
      </c>
      <c r="K40" s="39">
        <f t="shared" si="36"/>
        <v>0</v>
      </c>
      <c r="L40" s="80">
        <f t="shared" si="36"/>
        <v>1</v>
      </c>
      <c r="M40" s="80">
        <f t="shared" si="36"/>
        <v>3</v>
      </c>
      <c r="N40" s="80">
        <f t="shared" si="36"/>
        <v>0</v>
      </c>
      <c r="O40" s="80">
        <f t="shared" si="3"/>
        <v>11</v>
      </c>
    </row>
    <row r="41" spans="1:15" s="15" customFormat="1" ht="21.75" customHeight="1" x14ac:dyDescent="0.2">
      <c r="A41" s="36">
        <v>22</v>
      </c>
      <c r="B41" s="14" t="s">
        <v>36</v>
      </c>
      <c r="C41" s="34">
        <f t="shared" ref="C41:N41" si="37">+C85+C129</f>
        <v>1</v>
      </c>
      <c r="D41" s="34">
        <f t="shared" si="37"/>
        <v>0</v>
      </c>
      <c r="E41" s="34">
        <f t="shared" si="37"/>
        <v>2</v>
      </c>
      <c r="F41" s="34">
        <f t="shared" si="37"/>
        <v>0</v>
      </c>
      <c r="G41" s="34">
        <f t="shared" si="37"/>
        <v>0</v>
      </c>
      <c r="H41" s="34">
        <f t="shared" si="37"/>
        <v>0</v>
      </c>
      <c r="I41" s="34">
        <f t="shared" si="37"/>
        <v>0</v>
      </c>
      <c r="J41" s="34">
        <f t="shared" si="37"/>
        <v>1</v>
      </c>
      <c r="K41" s="34">
        <f t="shared" si="37"/>
        <v>0</v>
      </c>
      <c r="L41" s="80">
        <f t="shared" si="37"/>
        <v>1</v>
      </c>
      <c r="M41" s="80">
        <f t="shared" si="37"/>
        <v>1</v>
      </c>
      <c r="N41" s="80">
        <f t="shared" si="37"/>
        <v>0</v>
      </c>
      <c r="O41" s="80">
        <f t="shared" si="3"/>
        <v>6</v>
      </c>
    </row>
    <row r="42" spans="1:15" s="15" customFormat="1" ht="21.75" customHeight="1" x14ac:dyDescent="0.2">
      <c r="A42" s="36">
        <v>23</v>
      </c>
      <c r="B42" s="14" t="s">
        <v>37</v>
      </c>
      <c r="C42" s="34">
        <f t="shared" ref="C42:N42" si="38">+C86+C130</f>
        <v>5</v>
      </c>
      <c r="D42" s="34">
        <f t="shared" si="38"/>
        <v>3</v>
      </c>
      <c r="E42" s="34">
        <f t="shared" si="38"/>
        <v>2</v>
      </c>
      <c r="F42" s="34">
        <f t="shared" si="38"/>
        <v>1</v>
      </c>
      <c r="G42" s="34">
        <f t="shared" si="38"/>
        <v>2</v>
      </c>
      <c r="H42" s="34">
        <f t="shared" si="38"/>
        <v>2</v>
      </c>
      <c r="I42" s="34">
        <f t="shared" si="38"/>
        <v>0</v>
      </c>
      <c r="J42" s="34">
        <f t="shared" si="38"/>
        <v>14</v>
      </c>
      <c r="K42" s="34">
        <f t="shared" si="38"/>
        <v>2</v>
      </c>
      <c r="L42" s="80">
        <f t="shared" si="38"/>
        <v>8</v>
      </c>
      <c r="M42" s="80">
        <f t="shared" si="38"/>
        <v>5</v>
      </c>
      <c r="N42" s="80">
        <f t="shared" si="38"/>
        <v>2</v>
      </c>
      <c r="O42" s="80">
        <f t="shared" si="3"/>
        <v>46</v>
      </c>
    </row>
    <row r="43" spans="1:15" s="15" customFormat="1" ht="21.75" customHeight="1" x14ac:dyDescent="0.2">
      <c r="A43" s="36">
        <v>24</v>
      </c>
      <c r="B43" s="14" t="s">
        <v>38</v>
      </c>
      <c r="C43" s="34">
        <f t="shared" ref="C43:N43" si="39">+C87+C131</f>
        <v>12</v>
      </c>
      <c r="D43" s="34">
        <f t="shared" si="39"/>
        <v>4</v>
      </c>
      <c r="E43" s="34">
        <f t="shared" si="39"/>
        <v>6</v>
      </c>
      <c r="F43" s="34">
        <f t="shared" si="39"/>
        <v>13</v>
      </c>
      <c r="G43" s="34">
        <f t="shared" si="39"/>
        <v>6</v>
      </c>
      <c r="H43" s="34">
        <f t="shared" si="39"/>
        <v>7</v>
      </c>
      <c r="I43" s="34">
        <f t="shared" si="39"/>
        <v>2</v>
      </c>
      <c r="J43" s="34">
        <f t="shared" si="39"/>
        <v>9</v>
      </c>
      <c r="K43" s="34">
        <f t="shared" si="39"/>
        <v>7</v>
      </c>
      <c r="L43" s="80">
        <f t="shared" si="39"/>
        <v>10</v>
      </c>
      <c r="M43" s="80">
        <f t="shared" si="39"/>
        <v>7</v>
      </c>
      <c r="N43" s="80">
        <f t="shared" si="39"/>
        <v>1</v>
      </c>
      <c r="O43" s="80">
        <f t="shared" si="3"/>
        <v>84</v>
      </c>
    </row>
    <row r="44" spans="1:15" s="15" customFormat="1" ht="21.75" customHeight="1" x14ac:dyDescent="0.2">
      <c r="A44" s="36">
        <v>25</v>
      </c>
      <c r="B44" s="14" t="s">
        <v>39</v>
      </c>
      <c r="C44" s="34">
        <f t="shared" ref="C44:N44" si="40">+C88+C132</f>
        <v>10</v>
      </c>
      <c r="D44" s="34">
        <f t="shared" si="40"/>
        <v>9</v>
      </c>
      <c r="E44" s="34">
        <f t="shared" si="40"/>
        <v>6</v>
      </c>
      <c r="F44" s="34">
        <f t="shared" si="40"/>
        <v>12</v>
      </c>
      <c r="G44" s="34">
        <f t="shared" si="40"/>
        <v>3</v>
      </c>
      <c r="H44" s="34">
        <f t="shared" si="40"/>
        <v>4</v>
      </c>
      <c r="I44" s="34">
        <f t="shared" si="40"/>
        <v>4</v>
      </c>
      <c r="J44" s="34">
        <f t="shared" si="40"/>
        <v>7</v>
      </c>
      <c r="K44" s="34">
        <f t="shared" si="40"/>
        <v>10</v>
      </c>
      <c r="L44" s="80">
        <f t="shared" si="40"/>
        <v>12</v>
      </c>
      <c r="M44" s="80">
        <f t="shared" si="40"/>
        <v>9</v>
      </c>
      <c r="N44" s="80">
        <f t="shared" si="40"/>
        <v>6</v>
      </c>
      <c r="O44" s="80">
        <f t="shared" si="3"/>
        <v>92</v>
      </c>
    </row>
    <row r="45" spans="1:15" s="15" customFormat="1" ht="21.75" customHeight="1" x14ac:dyDescent="0.2">
      <c r="A45" s="36">
        <v>26</v>
      </c>
      <c r="B45" s="14" t="s">
        <v>40</v>
      </c>
      <c r="C45" s="34">
        <f t="shared" ref="C45:N45" si="41">+C89+C133</f>
        <v>186</v>
      </c>
      <c r="D45" s="34">
        <f t="shared" si="41"/>
        <v>185</v>
      </c>
      <c r="E45" s="34">
        <f t="shared" si="41"/>
        <v>172</v>
      </c>
      <c r="F45" s="34">
        <f t="shared" si="41"/>
        <v>230</v>
      </c>
      <c r="G45" s="34">
        <f t="shared" si="41"/>
        <v>192</v>
      </c>
      <c r="H45" s="34">
        <f t="shared" si="41"/>
        <v>159</v>
      </c>
      <c r="I45" s="34">
        <f t="shared" si="41"/>
        <v>116</v>
      </c>
      <c r="J45" s="34">
        <f t="shared" si="41"/>
        <v>256</v>
      </c>
      <c r="K45" s="34">
        <f t="shared" si="41"/>
        <v>169</v>
      </c>
      <c r="L45" s="80">
        <f t="shared" si="41"/>
        <v>233</v>
      </c>
      <c r="M45" s="80">
        <f t="shared" si="41"/>
        <v>160</v>
      </c>
      <c r="N45" s="80">
        <f t="shared" si="41"/>
        <v>34</v>
      </c>
      <c r="O45" s="80">
        <f t="shared" si="3"/>
        <v>2092</v>
      </c>
    </row>
    <row r="46" spans="1:15" s="15" customFormat="1" ht="38.25" customHeight="1" x14ac:dyDescent="0.2">
      <c r="A46" s="36">
        <v>27</v>
      </c>
      <c r="B46" s="14" t="s">
        <v>41</v>
      </c>
      <c r="C46" s="34">
        <f t="shared" ref="C46:N46" si="42">+C90+C134</f>
        <v>312</v>
      </c>
      <c r="D46" s="34">
        <f t="shared" si="42"/>
        <v>0</v>
      </c>
      <c r="E46" s="34">
        <f t="shared" si="42"/>
        <v>0</v>
      </c>
      <c r="F46" s="34">
        <f t="shared" si="42"/>
        <v>0</v>
      </c>
      <c r="G46" s="34">
        <f t="shared" si="42"/>
        <v>0</v>
      </c>
      <c r="H46" s="34">
        <f t="shared" si="42"/>
        <v>0</v>
      </c>
      <c r="I46" s="34">
        <f t="shared" si="42"/>
        <v>0</v>
      </c>
      <c r="J46" s="34">
        <f t="shared" si="42"/>
        <v>0</v>
      </c>
      <c r="K46" s="34">
        <f t="shared" si="42"/>
        <v>303</v>
      </c>
      <c r="L46" s="80">
        <f t="shared" si="42"/>
        <v>0</v>
      </c>
      <c r="M46" s="80">
        <f t="shared" si="42"/>
        <v>0</v>
      </c>
      <c r="N46" s="80">
        <f t="shared" si="42"/>
        <v>0</v>
      </c>
      <c r="O46" s="80">
        <f t="shared" si="3"/>
        <v>615</v>
      </c>
    </row>
    <row r="47" spans="1:15" s="52" customFormat="1" ht="22.5" customHeight="1" x14ac:dyDescent="0.2">
      <c r="A47" s="85">
        <v>28</v>
      </c>
      <c r="B47" s="14" t="s">
        <v>83</v>
      </c>
      <c r="C47" s="80">
        <f t="shared" ref="C47:N47" si="43">+C91+C135</f>
        <v>2030</v>
      </c>
      <c r="D47" s="80">
        <f t="shared" si="43"/>
        <v>2085</v>
      </c>
      <c r="E47" s="80">
        <f t="shared" si="43"/>
        <v>2143</v>
      </c>
      <c r="F47" s="80">
        <f t="shared" si="43"/>
        <v>2195</v>
      </c>
      <c r="G47" s="80">
        <f t="shared" si="43"/>
        <v>2253</v>
      </c>
      <c r="H47" s="80">
        <f t="shared" si="43"/>
        <v>2302</v>
      </c>
      <c r="I47" s="80">
        <f t="shared" si="43"/>
        <v>2334</v>
      </c>
      <c r="J47" s="80">
        <f t="shared" si="43"/>
        <v>2416</v>
      </c>
      <c r="K47" s="80">
        <f t="shared" si="43"/>
        <v>2454</v>
      </c>
      <c r="L47" s="80">
        <f t="shared" si="43"/>
        <v>2519</v>
      </c>
      <c r="M47" s="80">
        <f t="shared" si="43"/>
        <v>2558</v>
      </c>
      <c r="N47" s="80">
        <f t="shared" si="43"/>
        <v>2600</v>
      </c>
      <c r="O47" s="51"/>
    </row>
    <row r="48" spans="1:15" ht="21.75" customHeight="1" x14ac:dyDescent="0.2">
      <c r="A48" s="97" t="s">
        <v>46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.75" x14ac:dyDescent="0.2">
      <c r="A49" s="35" t="s">
        <v>0</v>
      </c>
      <c r="B49" s="26" t="s">
        <v>1</v>
      </c>
      <c r="C49" s="26" t="s">
        <v>54</v>
      </c>
      <c r="D49" s="26" t="s">
        <v>55</v>
      </c>
      <c r="E49" s="26" t="s">
        <v>56</v>
      </c>
      <c r="F49" s="26" t="s">
        <v>57</v>
      </c>
      <c r="G49" s="26" t="s">
        <v>58</v>
      </c>
      <c r="H49" s="26" t="s">
        <v>59</v>
      </c>
      <c r="I49" s="26" t="s">
        <v>60</v>
      </c>
      <c r="J49" s="26" t="s">
        <v>61</v>
      </c>
      <c r="K49" s="26" t="s">
        <v>62</v>
      </c>
      <c r="L49" s="26" t="s">
        <v>63</v>
      </c>
      <c r="M49" s="26" t="s">
        <v>64</v>
      </c>
      <c r="N49" s="26" t="s">
        <v>65</v>
      </c>
      <c r="O49" s="26" t="s">
        <v>2</v>
      </c>
    </row>
    <row r="50" spans="1:15" ht="17.25" customHeight="1" x14ac:dyDescent="0.2">
      <c r="A50" s="82">
        <v>1</v>
      </c>
      <c r="B50" s="24" t="s">
        <v>3</v>
      </c>
      <c r="C50" s="38">
        <v>59</v>
      </c>
      <c r="D50" s="43">
        <v>55</v>
      </c>
      <c r="E50" s="43">
        <v>63</v>
      </c>
      <c r="F50" s="43">
        <v>52</v>
      </c>
      <c r="G50" s="43">
        <v>58</v>
      </c>
      <c r="H50" s="43">
        <v>48</v>
      </c>
      <c r="I50" s="43">
        <v>32</v>
      </c>
      <c r="J50" s="43">
        <v>84</v>
      </c>
      <c r="K50" s="43">
        <v>60</v>
      </c>
      <c r="L50" s="43">
        <v>65</v>
      </c>
      <c r="M50" s="43">
        <v>54</v>
      </c>
      <c r="N50" s="43">
        <v>42</v>
      </c>
      <c r="O50" s="80">
        <f>SUM(C50:N50)</f>
        <v>672</v>
      </c>
    </row>
    <row r="51" spans="1:15" ht="17.25" customHeight="1" x14ac:dyDescent="0.2">
      <c r="A51" s="82">
        <v>2</v>
      </c>
      <c r="B51" s="3" t="s">
        <v>4</v>
      </c>
      <c r="C51" s="6">
        <v>49</v>
      </c>
      <c r="D51" s="34">
        <v>48</v>
      </c>
      <c r="E51" s="34">
        <v>46</v>
      </c>
      <c r="F51" s="34">
        <v>60</v>
      </c>
      <c r="G51" s="34">
        <v>51</v>
      </c>
      <c r="H51" s="34">
        <v>24</v>
      </c>
      <c r="I51" s="34">
        <v>12</v>
      </c>
      <c r="J51" s="34">
        <v>81</v>
      </c>
      <c r="K51" s="34">
        <v>60</v>
      </c>
      <c r="L51" s="34">
        <v>65</v>
      </c>
      <c r="M51" s="34">
        <v>54</v>
      </c>
      <c r="N51" s="34">
        <v>39</v>
      </c>
      <c r="O51" s="80">
        <f t="shared" ref="O51:O90" si="44">SUM(C51:N51)</f>
        <v>589</v>
      </c>
    </row>
    <row r="52" spans="1:15" ht="17.25" customHeight="1" x14ac:dyDescent="0.2">
      <c r="A52" s="82">
        <v>3</v>
      </c>
      <c r="B52" s="3" t="s">
        <v>5</v>
      </c>
      <c r="C52" s="6">
        <v>0</v>
      </c>
      <c r="D52" s="34">
        <v>4</v>
      </c>
      <c r="E52" s="34">
        <v>0</v>
      </c>
      <c r="F52" s="34">
        <v>0</v>
      </c>
      <c r="G52" s="34">
        <v>0</v>
      </c>
      <c r="H52" s="34">
        <v>1</v>
      </c>
      <c r="I52" s="34">
        <v>0</v>
      </c>
      <c r="J52" s="34">
        <v>1</v>
      </c>
      <c r="K52" s="34">
        <v>0</v>
      </c>
      <c r="L52" s="34">
        <v>0</v>
      </c>
      <c r="M52" s="34">
        <v>0</v>
      </c>
      <c r="N52" s="34">
        <v>0</v>
      </c>
      <c r="O52" s="80">
        <f t="shared" si="44"/>
        <v>6</v>
      </c>
    </row>
    <row r="53" spans="1:15" ht="17.25" customHeight="1" x14ac:dyDescent="0.2">
      <c r="A53" s="82">
        <v>4</v>
      </c>
      <c r="B53" s="3" t="s">
        <v>6</v>
      </c>
      <c r="C53" s="6">
        <v>10</v>
      </c>
      <c r="D53" s="34">
        <v>5</v>
      </c>
      <c r="E53" s="34">
        <v>9</v>
      </c>
      <c r="F53" s="34">
        <v>5</v>
      </c>
      <c r="G53" s="34">
        <v>1</v>
      </c>
      <c r="H53" s="34">
        <v>0</v>
      </c>
      <c r="I53" s="34">
        <v>2</v>
      </c>
      <c r="J53" s="34">
        <v>4</v>
      </c>
      <c r="K53" s="34">
        <v>1</v>
      </c>
      <c r="L53" s="34">
        <v>1</v>
      </c>
      <c r="M53" s="34">
        <v>2</v>
      </c>
      <c r="N53" s="34">
        <v>3</v>
      </c>
      <c r="O53" s="80">
        <f t="shared" si="44"/>
        <v>43</v>
      </c>
    </row>
    <row r="54" spans="1:15" ht="17.25" customHeight="1" x14ac:dyDescent="0.2">
      <c r="A54" s="82">
        <v>5</v>
      </c>
      <c r="B54" s="3" t="s">
        <v>7</v>
      </c>
      <c r="C54" s="6">
        <v>0</v>
      </c>
      <c r="D54" s="34">
        <v>1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80">
        <f t="shared" si="44"/>
        <v>1</v>
      </c>
    </row>
    <row r="55" spans="1:15" ht="17.25" customHeight="1" x14ac:dyDescent="0.2">
      <c r="A55" s="82">
        <v>6</v>
      </c>
      <c r="B55" s="3" t="s">
        <v>8</v>
      </c>
      <c r="C55" s="6">
        <v>0</v>
      </c>
      <c r="D55" s="34">
        <v>5</v>
      </c>
      <c r="E55" s="34">
        <v>2</v>
      </c>
      <c r="F55" s="34">
        <v>4</v>
      </c>
      <c r="G55" s="34">
        <v>1</v>
      </c>
      <c r="H55" s="34">
        <v>2</v>
      </c>
      <c r="I55" s="34">
        <v>1</v>
      </c>
      <c r="J55" s="34">
        <v>21</v>
      </c>
      <c r="K55" s="34">
        <v>32</v>
      </c>
      <c r="L55" s="34">
        <v>15</v>
      </c>
      <c r="M55" s="34">
        <v>25</v>
      </c>
      <c r="N55" s="34">
        <v>18</v>
      </c>
      <c r="O55" s="80">
        <f t="shared" si="44"/>
        <v>126</v>
      </c>
    </row>
    <row r="56" spans="1:15" ht="17.25" customHeight="1" x14ac:dyDescent="0.2">
      <c r="A56" s="82">
        <v>7</v>
      </c>
      <c r="B56" s="3" t="s">
        <v>9</v>
      </c>
      <c r="C56" s="6">
        <v>3</v>
      </c>
      <c r="D56" s="34">
        <v>7</v>
      </c>
      <c r="E56" s="34">
        <v>7</v>
      </c>
      <c r="F56" s="34">
        <v>6</v>
      </c>
      <c r="G56" s="34">
        <v>4</v>
      </c>
      <c r="H56" s="34">
        <v>5</v>
      </c>
      <c r="I56" s="34">
        <v>5</v>
      </c>
      <c r="J56" s="34">
        <v>4</v>
      </c>
      <c r="K56" s="34">
        <v>6</v>
      </c>
      <c r="L56" s="34">
        <v>3</v>
      </c>
      <c r="M56" s="34">
        <v>5</v>
      </c>
      <c r="N56" s="34">
        <v>1</v>
      </c>
      <c r="O56" s="80">
        <f t="shared" si="44"/>
        <v>56</v>
      </c>
    </row>
    <row r="57" spans="1:15" ht="17.25" customHeight="1" x14ac:dyDescent="0.2">
      <c r="A57" s="82">
        <v>8</v>
      </c>
      <c r="B57" s="3" t="s">
        <v>10</v>
      </c>
      <c r="C57" s="6">
        <v>5</v>
      </c>
      <c r="D57" s="34">
        <v>3</v>
      </c>
      <c r="E57" s="34">
        <v>3</v>
      </c>
      <c r="F57" s="34">
        <v>4</v>
      </c>
      <c r="G57" s="34">
        <v>7</v>
      </c>
      <c r="H57" s="34">
        <v>4</v>
      </c>
      <c r="I57" s="34">
        <v>2</v>
      </c>
      <c r="J57" s="34">
        <v>8</v>
      </c>
      <c r="K57" s="34">
        <v>6</v>
      </c>
      <c r="L57" s="34">
        <v>6</v>
      </c>
      <c r="M57" s="34">
        <v>9</v>
      </c>
      <c r="N57" s="34">
        <v>3</v>
      </c>
      <c r="O57" s="80">
        <f t="shared" si="44"/>
        <v>60</v>
      </c>
    </row>
    <row r="58" spans="1:15" ht="17.25" customHeight="1" x14ac:dyDescent="0.2">
      <c r="A58" s="82">
        <v>9</v>
      </c>
      <c r="B58" s="3" t="s">
        <v>11</v>
      </c>
      <c r="C58" s="6">
        <v>927</v>
      </c>
      <c r="D58" s="34">
        <v>841</v>
      </c>
      <c r="E58" s="34">
        <v>973</v>
      </c>
      <c r="F58" s="34">
        <v>945</v>
      </c>
      <c r="G58" s="34">
        <v>978</v>
      </c>
      <c r="H58" s="34">
        <v>955</v>
      </c>
      <c r="I58" s="34">
        <v>455</v>
      </c>
      <c r="J58" s="34">
        <v>1128</v>
      </c>
      <c r="K58" s="34">
        <v>899</v>
      </c>
      <c r="L58" s="34">
        <v>996</v>
      </c>
      <c r="M58" s="34">
        <v>958</v>
      </c>
      <c r="N58" s="34">
        <v>501</v>
      </c>
      <c r="O58" s="80">
        <f t="shared" si="44"/>
        <v>10556</v>
      </c>
    </row>
    <row r="59" spans="1:15" ht="17.25" customHeight="1" x14ac:dyDescent="0.2">
      <c r="A59" s="82">
        <v>10</v>
      </c>
      <c r="B59" s="3" t="s">
        <v>12</v>
      </c>
      <c r="C59" s="6">
        <v>759</v>
      </c>
      <c r="D59" s="34">
        <v>359</v>
      </c>
      <c r="E59" s="34">
        <v>477</v>
      </c>
      <c r="F59" s="34">
        <v>377</v>
      </c>
      <c r="G59" s="34">
        <v>369</v>
      </c>
      <c r="H59" s="34">
        <v>375</v>
      </c>
      <c r="I59" s="34">
        <v>538</v>
      </c>
      <c r="J59" s="34">
        <v>948</v>
      </c>
      <c r="K59" s="34">
        <v>916</v>
      </c>
      <c r="L59" s="34">
        <v>795</v>
      </c>
      <c r="M59" s="34">
        <v>753</v>
      </c>
      <c r="N59" s="34">
        <v>413</v>
      </c>
      <c r="O59" s="80">
        <f t="shared" si="44"/>
        <v>7079</v>
      </c>
    </row>
    <row r="60" spans="1:15" ht="17.25" customHeight="1" x14ac:dyDescent="0.2">
      <c r="A60" s="82">
        <v>11</v>
      </c>
      <c r="B60" s="3" t="s">
        <v>13</v>
      </c>
      <c r="C60" s="6">
        <v>723</v>
      </c>
      <c r="D60" s="34">
        <v>671</v>
      </c>
      <c r="E60" s="34">
        <v>772</v>
      </c>
      <c r="F60" s="34">
        <v>820</v>
      </c>
      <c r="G60" s="34">
        <v>909</v>
      </c>
      <c r="H60" s="34">
        <v>886</v>
      </c>
      <c r="I60" s="34">
        <v>395</v>
      </c>
      <c r="J60" s="34">
        <v>861</v>
      </c>
      <c r="K60" s="34">
        <v>648</v>
      </c>
      <c r="L60" s="34">
        <v>776</v>
      </c>
      <c r="M60" s="34">
        <v>730</v>
      </c>
      <c r="N60" s="34">
        <v>360</v>
      </c>
      <c r="O60" s="80">
        <f t="shared" si="44"/>
        <v>8551</v>
      </c>
    </row>
    <row r="61" spans="1:15" ht="17.25" customHeight="1" x14ac:dyDescent="0.2">
      <c r="A61" s="98">
        <v>12</v>
      </c>
      <c r="B61" s="14" t="s">
        <v>14</v>
      </c>
      <c r="C61" s="37">
        <v>215</v>
      </c>
      <c r="D61" s="37">
        <v>209</v>
      </c>
      <c r="E61" s="37">
        <v>299</v>
      </c>
      <c r="F61" s="37">
        <v>271</v>
      </c>
      <c r="G61" s="37">
        <v>187</v>
      </c>
      <c r="H61" s="37">
        <v>290</v>
      </c>
      <c r="I61" s="37">
        <v>165</v>
      </c>
      <c r="J61" s="37">
        <v>314</v>
      </c>
      <c r="K61" s="37">
        <v>273</v>
      </c>
      <c r="L61" s="37">
        <v>253</v>
      </c>
      <c r="M61" s="37">
        <v>294</v>
      </c>
      <c r="N61" s="37">
        <v>127</v>
      </c>
      <c r="O61" s="80">
        <f t="shared" si="44"/>
        <v>2897</v>
      </c>
    </row>
    <row r="62" spans="1:15" ht="17.25" customHeight="1" x14ac:dyDescent="0.2">
      <c r="A62" s="98"/>
      <c r="B62" s="16" t="s">
        <v>15</v>
      </c>
      <c r="C62" s="17">
        <v>138</v>
      </c>
      <c r="D62" s="36">
        <v>127</v>
      </c>
      <c r="E62" s="36">
        <v>213</v>
      </c>
      <c r="F62" s="36">
        <v>213</v>
      </c>
      <c r="G62" s="36">
        <v>130</v>
      </c>
      <c r="H62" s="36">
        <v>191</v>
      </c>
      <c r="I62" s="36">
        <v>49</v>
      </c>
      <c r="J62" s="36">
        <v>239</v>
      </c>
      <c r="K62" s="36">
        <v>96</v>
      </c>
      <c r="L62" s="36">
        <v>115</v>
      </c>
      <c r="M62" s="36">
        <v>248</v>
      </c>
      <c r="N62" s="36">
        <v>73</v>
      </c>
      <c r="O62" s="80">
        <f t="shared" si="44"/>
        <v>1832</v>
      </c>
    </row>
    <row r="63" spans="1:15" ht="17.25" customHeight="1" x14ac:dyDescent="0.2">
      <c r="A63" s="98"/>
      <c r="B63" s="16" t="s">
        <v>16</v>
      </c>
      <c r="C63" s="17">
        <v>7</v>
      </c>
      <c r="D63" s="36">
        <v>8</v>
      </c>
      <c r="E63" s="36">
        <v>10</v>
      </c>
      <c r="F63" s="36">
        <v>7</v>
      </c>
      <c r="G63" s="36">
        <v>16</v>
      </c>
      <c r="H63" s="36">
        <v>9</v>
      </c>
      <c r="I63" s="36">
        <v>9</v>
      </c>
      <c r="J63" s="36">
        <v>6</v>
      </c>
      <c r="K63" s="36">
        <v>21</v>
      </c>
      <c r="L63" s="36">
        <v>28</v>
      </c>
      <c r="M63" s="36">
        <v>19</v>
      </c>
      <c r="N63" s="36">
        <v>3</v>
      </c>
      <c r="O63" s="80">
        <f t="shared" si="44"/>
        <v>143</v>
      </c>
    </row>
    <row r="64" spans="1:15" ht="17.25" customHeight="1" x14ac:dyDescent="0.2">
      <c r="A64" s="98"/>
      <c r="B64" s="16" t="s">
        <v>17</v>
      </c>
      <c r="C64" s="17">
        <v>8</v>
      </c>
      <c r="D64" s="36">
        <v>7</v>
      </c>
      <c r="E64" s="36">
        <v>40</v>
      </c>
      <c r="F64" s="36">
        <v>11</v>
      </c>
      <c r="G64" s="36">
        <v>1</v>
      </c>
      <c r="H64" s="36">
        <v>3</v>
      </c>
      <c r="I64" s="36">
        <v>1</v>
      </c>
      <c r="J64" s="36">
        <v>10</v>
      </c>
      <c r="K64" s="36">
        <v>4</v>
      </c>
      <c r="L64" s="36">
        <v>12</v>
      </c>
      <c r="M64" s="36">
        <v>6</v>
      </c>
      <c r="N64" s="36">
        <v>4</v>
      </c>
      <c r="O64" s="80">
        <f t="shared" si="44"/>
        <v>107</v>
      </c>
    </row>
    <row r="65" spans="1:15" ht="17.25" customHeight="1" x14ac:dyDescent="0.2">
      <c r="A65" s="98"/>
      <c r="B65" s="16" t="s">
        <v>18</v>
      </c>
      <c r="C65" s="17">
        <v>62</v>
      </c>
      <c r="D65" s="36">
        <v>67</v>
      </c>
      <c r="E65" s="36">
        <v>36</v>
      </c>
      <c r="F65" s="36">
        <v>40</v>
      </c>
      <c r="G65" s="36">
        <v>40</v>
      </c>
      <c r="H65" s="36">
        <v>87</v>
      </c>
      <c r="I65" s="36">
        <v>106</v>
      </c>
      <c r="J65" s="36">
        <v>59</v>
      </c>
      <c r="K65" s="36">
        <v>152</v>
      </c>
      <c r="L65" s="36">
        <v>98</v>
      </c>
      <c r="M65" s="36">
        <v>21</v>
      </c>
      <c r="N65" s="36">
        <v>47</v>
      </c>
      <c r="O65" s="80">
        <f t="shared" si="44"/>
        <v>815</v>
      </c>
    </row>
    <row r="66" spans="1:15" ht="17.25" customHeight="1" x14ac:dyDescent="0.2">
      <c r="A66" s="88">
        <v>13</v>
      </c>
      <c r="B66" s="14" t="s">
        <v>44</v>
      </c>
      <c r="C66" s="18">
        <v>7</v>
      </c>
      <c r="D66" s="37">
        <v>14</v>
      </c>
      <c r="E66" s="37">
        <v>9</v>
      </c>
      <c r="F66" s="37">
        <v>17</v>
      </c>
      <c r="G66" s="37">
        <v>4</v>
      </c>
      <c r="H66" s="37">
        <v>19</v>
      </c>
      <c r="I66" s="37">
        <v>2</v>
      </c>
      <c r="J66" s="37">
        <v>19</v>
      </c>
      <c r="K66" s="37">
        <v>13</v>
      </c>
      <c r="L66" s="37">
        <v>14</v>
      </c>
      <c r="M66" s="37">
        <v>4</v>
      </c>
      <c r="N66" s="37">
        <v>5</v>
      </c>
      <c r="O66" s="80">
        <f t="shared" si="44"/>
        <v>127</v>
      </c>
    </row>
    <row r="67" spans="1:15" ht="17.25" customHeight="1" x14ac:dyDescent="0.2">
      <c r="A67" s="88">
        <v>14</v>
      </c>
      <c r="B67" s="14" t="s">
        <v>45</v>
      </c>
      <c r="C67" s="18">
        <v>38</v>
      </c>
      <c r="D67" s="37">
        <v>26</v>
      </c>
      <c r="E67" s="37">
        <v>38</v>
      </c>
      <c r="F67" s="37">
        <v>19</v>
      </c>
      <c r="G67" s="37">
        <v>32</v>
      </c>
      <c r="H67" s="37">
        <v>51</v>
      </c>
      <c r="I67" s="37">
        <v>15</v>
      </c>
      <c r="J67" s="37">
        <v>34</v>
      </c>
      <c r="K67" s="37">
        <v>40</v>
      </c>
      <c r="L67" s="37">
        <v>42</v>
      </c>
      <c r="M67" s="37">
        <v>20</v>
      </c>
      <c r="N67" s="37">
        <v>18</v>
      </c>
      <c r="O67" s="80">
        <f t="shared" si="44"/>
        <v>373</v>
      </c>
    </row>
    <row r="68" spans="1:15" ht="31.5" customHeight="1" x14ac:dyDescent="0.2">
      <c r="A68" s="98">
        <v>15</v>
      </c>
      <c r="B68" s="14" t="s">
        <v>19</v>
      </c>
      <c r="C68" s="37">
        <v>2</v>
      </c>
      <c r="D68" s="37">
        <v>12</v>
      </c>
      <c r="E68" s="37">
        <v>7</v>
      </c>
      <c r="F68" s="37">
        <v>3</v>
      </c>
      <c r="G68" s="37">
        <v>4</v>
      </c>
      <c r="H68" s="37">
        <v>23</v>
      </c>
      <c r="I68" s="37">
        <v>6</v>
      </c>
      <c r="J68" s="37">
        <v>8</v>
      </c>
      <c r="K68" s="37">
        <v>41</v>
      </c>
      <c r="L68" s="37">
        <v>16</v>
      </c>
      <c r="M68" s="37">
        <v>12</v>
      </c>
      <c r="N68" s="37">
        <v>4</v>
      </c>
      <c r="O68" s="80">
        <f t="shared" si="44"/>
        <v>138</v>
      </c>
    </row>
    <row r="69" spans="1:15" ht="17.25" customHeight="1" x14ac:dyDescent="0.2">
      <c r="A69" s="98"/>
      <c r="B69" s="16" t="s">
        <v>20</v>
      </c>
      <c r="C69" s="17">
        <v>2</v>
      </c>
      <c r="D69" s="36">
        <v>10</v>
      </c>
      <c r="E69" s="36">
        <v>5</v>
      </c>
      <c r="F69" s="36">
        <v>1</v>
      </c>
      <c r="G69" s="36">
        <v>2</v>
      </c>
      <c r="H69" s="36">
        <v>17</v>
      </c>
      <c r="I69" s="36">
        <v>4</v>
      </c>
      <c r="J69" s="36">
        <v>1</v>
      </c>
      <c r="K69" s="36">
        <v>38</v>
      </c>
      <c r="L69" s="36">
        <v>9</v>
      </c>
      <c r="M69" s="36">
        <v>6</v>
      </c>
      <c r="N69" s="36">
        <v>2</v>
      </c>
      <c r="O69" s="80">
        <f t="shared" si="44"/>
        <v>97</v>
      </c>
    </row>
    <row r="70" spans="1:15" ht="17.25" customHeight="1" x14ac:dyDescent="0.2">
      <c r="A70" s="98"/>
      <c r="B70" s="16" t="s">
        <v>21</v>
      </c>
      <c r="C70" s="17">
        <v>0</v>
      </c>
      <c r="D70" s="36">
        <v>0</v>
      </c>
      <c r="E70" s="36">
        <v>0</v>
      </c>
      <c r="F70" s="36">
        <v>0</v>
      </c>
      <c r="G70" s="36">
        <v>0</v>
      </c>
      <c r="H70" s="36">
        <v>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80">
        <f t="shared" si="44"/>
        <v>1</v>
      </c>
    </row>
    <row r="71" spans="1:15" ht="17.25" customHeight="1" x14ac:dyDescent="0.2">
      <c r="A71" s="98"/>
      <c r="B71" s="16" t="s">
        <v>22</v>
      </c>
      <c r="C71" s="17">
        <v>0</v>
      </c>
      <c r="D71" s="36">
        <v>2</v>
      </c>
      <c r="E71" s="36">
        <v>1</v>
      </c>
      <c r="F71" s="36">
        <v>2</v>
      </c>
      <c r="G71" s="36">
        <v>2</v>
      </c>
      <c r="H71" s="36">
        <v>4</v>
      </c>
      <c r="I71" s="36">
        <v>2</v>
      </c>
      <c r="J71" s="36">
        <v>7</v>
      </c>
      <c r="K71" s="36">
        <v>3</v>
      </c>
      <c r="L71" s="36">
        <v>7</v>
      </c>
      <c r="M71" s="36">
        <v>6</v>
      </c>
      <c r="N71" s="36">
        <v>2</v>
      </c>
      <c r="O71" s="80">
        <f t="shared" si="44"/>
        <v>38</v>
      </c>
    </row>
    <row r="72" spans="1:15" ht="17.25" customHeight="1" x14ac:dyDescent="0.2">
      <c r="A72" s="98"/>
      <c r="B72" s="16" t="s">
        <v>23</v>
      </c>
      <c r="C72" s="17">
        <v>0</v>
      </c>
      <c r="D72" s="36">
        <v>0</v>
      </c>
      <c r="E72" s="36">
        <v>1</v>
      </c>
      <c r="F72" s="36">
        <v>0</v>
      </c>
      <c r="G72" s="36">
        <v>0</v>
      </c>
      <c r="H72" s="36">
        <v>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80">
        <f t="shared" si="44"/>
        <v>2</v>
      </c>
    </row>
    <row r="73" spans="1:15" ht="17.25" customHeight="1" x14ac:dyDescent="0.2">
      <c r="A73" s="98"/>
      <c r="B73" s="16" t="s">
        <v>24</v>
      </c>
      <c r="C73" s="17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80">
        <f t="shared" si="44"/>
        <v>0</v>
      </c>
    </row>
    <row r="74" spans="1:15" ht="26.25" customHeight="1" x14ac:dyDescent="0.2">
      <c r="A74" s="88">
        <v>16</v>
      </c>
      <c r="B74" s="14" t="s">
        <v>25</v>
      </c>
      <c r="C74" s="18">
        <v>24</v>
      </c>
      <c r="D74" s="37">
        <v>30</v>
      </c>
      <c r="E74" s="37">
        <v>31</v>
      </c>
      <c r="F74" s="37">
        <v>42</v>
      </c>
      <c r="G74" s="37">
        <v>25</v>
      </c>
      <c r="H74" s="37">
        <v>30</v>
      </c>
      <c r="I74" s="37">
        <v>31</v>
      </c>
      <c r="J74" s="37">
        <v>28</v>
      </c>
      <c r="K74" s="37">
        <v>22</v>
      </c>
      <c r="L74" s="37">
        <v>29</v>
      </c>
      <c r="M74" s="37">
        <v>23</v>
      </c>
      <c r="N74" s="37">
        <v>6</v>
      </c>
      <c r="O74" s="80">
        <f t="shared" si="44"/>
        <v>321</v>
      </c>
    </row>
    <row r="75" spans="1:15" ht="31.5" x14ac:dyDescent="0.2">
      <c r="A75" s="88">
        <v>17</v>
      </c>
      <c r="B75" s="14" t="s">
        <v>26</v>
      </c>
      <c r="C75" s="18">
        <v>1</v>
      </c>
      <c r="D75" s="37">
        <v>4</v>
      </c>
      <c r="E75" s="37">
        <v>2</v>
      </c>
      <c r="F75" s="37">
        <v>4</v>
      </c>
      <c r="G75" s="37">
        <v>3</v>
      </c>
      <c r="H75" s="37">
        <v>7</v>
      </c>
      <c r="I75" s="37">
        <v>2</v>
      </c>
      <c r="J75" s="37">
        <v>2</v>
      </c>
      <c r="K75" s="37">
        <v>6</v>
      </c>
      <c r="L75" s="37">
        <v>4</v>
      </c>
      <c r="M75" s="37">
        <v>2</v>
      </c>
      <c r="N75" s="37">
        <v>2</v>
      </c>
      <c r="O75" s="80">
        <f t="shared" si="44"/>
        <v>39</v>
      </c>
    </row>
    <row r="76" spans="1:15" ht="31.5" x14ac:dyDescent="0.2">
      <c r="A76" s="88">
        <v>18</v>
      </c>
      <c r="B76" s="14" t="s">
        <v>27</v>
      </c>
      <c r="C76" s="18">
        <v>5</v>
      </c>
      <c r="D76" s="37">
        <v>6</v>
      </c>
      <c r="E76" s="37">
        <v>5</v>
      </c>
      <c r="F76" s="37">
        <v>8</v>
      </c>
      <c r="G76" s="37">
        <v>8</v>
      </c>
      <c r="H76" s="37">
        <v>3</v>
      </c>
      <c r="I76" s="37">
        <v>2</v>
      </c>
      <c r="J76" s="37">
        <v>5</v>
      </c>
      <c r="K76" s="37">
        <v>4</v>
      </c>
      <c r="L76" s="37">
        <v>13</v>
      </c>
      <c r="M76" s="37">
        <v>2</v>
      </c>
      <c r="N76" s="37">
        <v>3</v>
      </c>
      <c r="O76" s="80">
        <f t="shared" si="44"/>
        <v>64</v>
      </c>
    </row>
    <row r="77" spans="1:15" ht="21" customHeight="1" x14ac:dyDescent="0.2">
      <c r="A77" s="98">
        <v>19</v>
      </c>
      <c r="B77" s="14" t="s">
        <v>28</v>
      </c>
      <c r="C77" s="37">
        <v>7</v>
      </c>
      <c r="D77" s="37">
        <v>4</v>
      </c>
      <c r="E77" s="37">
        <v>7</v>
      </c>
      <c r="F77" s="37">
        <v>4</v>
      </c>
      <c r="G77" s="37">
        <v>4</v>
      </c>
      <c r="H77" s="37">
        <v>5</v>
      </c>
      <c r="I77" s="37">
        <v>2</v>
      </c>
      <c r="J77" s="37">
        <v>7</v>
      </c>
      <c r="K77" s="37">
        <v>5</v>
      </c>
      <c r="L77" s="37">
        <v>10</v>
      </c>
      <c r="M77" s="37">
        <v>2</v>
      </c>
      <c r="N77" s="37">
        <v>1</v>
      </c>
      <c r="O77" s="80">
        <f t="shared" si="44"/>
        <v>58</v>
      </c>
    </row>
    <row r="78" spans="1:15" ht="21" customHeight="1" x14ac:dyDescent="0.2">
      <c r="A78" s="98"/>
      <c r="B78" s="16" t="s">
        <v>29</v>
      </c>
      <c r="C78" s="17">
        <v>5</v>
      </c>
      <c r="D78" s="36">
        <v>3</v>
      </c>
      <c r="E78" s="36">
        <v>5</v>
      </c>
      <c r="F78" s="36">
        <v>4</v>
      </c>
      <c r="G78" s="36">
        <v>4</v>
      </c>
      <c r="H78" s="36">
        <v>2</v>
      </c>
      <c r="I78" s="36">
        <v>2</v>
      </c>
      <c r="J78" s="36">
        <v>5</v>
      </c>
      <c r="K78" s="36">
        <v>5</v>
      </c>
      <c r="L78" s="36">
        <v>4</v>
      </c>
      <c r="M78" s="36">
        <v>1</v>
      </c>
      <c r="N78" s="36">
        <v>1</v>
      </c>
      <c r="O78" s="80">
        <f t="shared" si="44"/>
        <v>41</v>
      </c>
    </row>
    <row r="79" spans="1:15" ht="21" customHeight="1" x14ac:dyDescent="0.2">
      <c r="A79" s="98"/>
      <c r="B79" s="16" t="s">
        <v>30</v>
      </c>
      <c r="C79" s="17">
        <v>1</v>
      </c>
      <c r="D79" s="36">
        <v>1</v>
      </c>
      <c r="E79" s="36">
        <v>1</v>
      </c>
      <c r="F79" s="36">
        <v>0</v>
      </c>
      <c r="G79" s="36">
        <v>0</v>
      </c>
      <c r="H79" s="36">
        <v>0</v>
      </c>
      <c r="I79" s="36">
        <v>0</v>
      </c>
      <c r="J79" s="36">
        <v>1</v>
      </c>
      <c r="K79" s="36">
        <v>0</v>
      </c>
      <c r="L79" s="36">
        <v>4</v>
      </c>
      <c r="M79" s="36">
        <v>1</v>
      </c>
      <c r="N79" s="36">
        <v>0</v>
      </c>
      <c r="O79" s="80">
        <f t="shared" si="44"/>
        <v>9</v>
      </c>
    </row>
    <row r="80" spans="1:15" ht="21" customHeight="1" x14ac:dyDescent="0.2">
      <c r="A80" s="98"/>
      <c r="B80" s="16" t="s">
        <v>31</v>
      </c>
      <c r="C80" s="17">
        <v>1</v>
      </c>
      <c r="D80" s="36">
        <v>0</v>
      </c>
      <c r="E80" s="36">
        <v>1</v>
      </c>
      <c r="F80" s="36">
        <v>0</v>
      </c>
      <c r="G80" s="36">
        <v>0</v>
      </c>
      <c r="H80" s="36">
        <v>3</v>
      </c>
      <c r="I80" s="36">
        <v>0</v>
      </c>
      <c r="J80" s="36">
        <v>1</v>
      </c>
      <c r="K80" s="36">
        <v>0</v>
      </c>
      <c r="L80" s="36">
        <v>2</v>
      </c>
      <c r="M80" s="36">
        <v>0</v>
      </c>
      <c r="N80" s="36">
        <v>0</v>
      </c>
      <c r="O80" s="80">
        <f t="shared" si="44"/>
        <v>8</v>
      </c>
    </row>
    <row r="81" spans="1:15" ht="21" customHeight="1" x14ac:dyDescent="0.2">
      <c r="A81" s="88">
        <v>20</v>
      </c>
      <c r="B81" s="14" t="s">
        <v>32</v>
      </c>
      <c r="C81" s="18">
        <v>4</v>
      </c>
      <c r="D81" s="37">
        <v>2</v>
      </c>
      <c r="E81" s="37">
        <v>3</v>
      </c>
      <c r="F81" s="37">
        <v>7</v>
      </c>
      <c r="G81" s="37">
        <v>7</v>
      </c>
      <c r="H81" s="37">
        <v>1</v>
      </c>
      <c r="I81" s="37">
        <v>1</v>
      </c>
      <c r="J81" s="37">
        <v>7</v>
      </c>
      <c r="K81" s="37">
        <v>8</v>
      </c>
      <c r="L81" s="37">
        <v>9</v>
      </c>
      <c r="M81" s="37">
        <v>4</v>
      </c>
      <c r="N81" s="37">
        <v>0</v>
      </c>
      <c r="O81" s="80">
        <f t="shared" si="44"/>
        <v>53</v>
      </c>
    </row>
    <row r="82" spans="1:15" ht="21" customHeight="1" x14ac:dyDescent="0.2">
      <c r="A82" s="98">
        <v>21</v>
      </c>
      <c r="B82" s="14" t="s">
        <v>33</v>
      </c>
      <c r="C82" s="37">
        <v>1</v>
      </c>
      <c r="D82" s="37">
        <v>1</v>
      </c>
      <c r="E82" s="37">
        <v>1</v>
      </c>
      <c r="F82" s="37">
        <v>1</v>
      </c>
      <c r="G82" s="37">
        <v>1</v>
      </c>
      <c r="H82" s="37">
        <v>1</v>
      </c>
      <c r="I82" s="37">
        <v>1</v>
      </c>
      <c r="J82" s="37">
        <v>0</v>
      </c>
      <c r="K82" s="37">
        <v>0</v>
      </c>
      <c r="L82" s="37">
        <v>1</v>
      </c>
      <c r="M82" s="37">
        <v>3</v>
      </c>
      <c r="N82" s="37">
        <v>0</v>
      </c>
      <c r="O82" s="80">
        <f t="shared" si="44"/>
        <v>11</v>
      </c>
    </row>
    <row r="83" spans="1:15" ht="21" customHeight="1" x14ac:dyDescent="0.2">
      <c r="A83" s="98"/>
      <c r="B83" s="16" t="s">
        <v>34</v>
      </c>
      <c r="C83" s="17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80">
        <f t="shared" si="44"/>
        <v>0</v>
      </c>
    </row>
    <row r="84" spans="1:15" ht="21" customHeight="1" x14ac:dyDescent="0.2">
      <c r="A84" s="98"/>
      <c r="B84" s="16" t="s">
        <v>35</v>
      </c>
      <c r="C84" s="17">
        <v>1</v>
      </c>
      <c r="D84" s="36">
        <v>1</v>
      </c>
      <c r="E84" s="36">
        <v>1</v>
      </c>
      <c r="F84" s="36">
        <v>1</v>
      </c>
      <c r="G84" s="36">
        <v>1</v>
      </c>
      <c r="H84" s="36">
        <v>1</v>
      </c>
      <c r="I84" s="36">
        <v>1</v>
      </c>
      <c r="J84" s="36">
        <v>0</v>
      </c>
      <c r="K84" s="36">
        <v>0</v>
      </c>
      <c r="L84" s="36">
        <v>1</v>
      </c>
      <c r="M84" s="36">
        <v>3</v>
      </c>
      <c r="N84" s="36">
        <v>0</v>
      </c>
      <c r="O84" s="80">
        <f t="shared" si="44"/>
        <v>11</v>
      </c>
    </row>
    <row r="85" spans="1:15" ht="21" customHeight="1" x14ac:dyDescent="0.2">
      <c r="A85" s="88">
        <v>22</v>
      </c>
      <c r="B85" s="14" t="s">
        <v>36</v>
      </c>
      <c r="C85" s="18">
        <v>1</v>
      </c>
      <c r="D85" s="37">
        <v>0</v>
      </c>
      <c r="E85" s="37">
        <v>1</v>
      </c>
      <c r="F85" s="37">
        <v>0</v>
      </c>
      <c r="G85" s="37">
        <v>0</v>
      </c>
      <c r="H85" s="37">
        <v>0</v>
      </c>
      <c r="I85" s="37">
        <v>0</v>
      </c>
      <c r="J85" s="37">
        <v>1</v>
      </c>
      <c r="K85" s="37">
        <v>0</v>
      </c>
      <c r="L85" s="37">
        <v>1</v>
      </c>
      <c r="M85" s="37">
        <v>1</v>
      </c>
      <c r="N85" s="37">
        <v>0</v>
      </c>
      <c r="O85" s="80">
        <f t="shared" si="44"/>
        <v>5</v>
      </c>
    </row>
    <row r="86" spans="1:15" ht="24" customHeight="1" x14ac:dyDescent="0.2">
      <c r="A86" s="88">
        <v>23</v>
      </c>
      <c r="B86" s="14" t="s">
        <v>37</v>
      </c>
      <c r="C86" s="18">
        <v>5</v>
      </c>
      <c r="D86" s="37">
        <v>3</v>
      </c>
      <c r="E86" s="37">
        <v>2</v>
      </c>
      <c r="F86" s="37">
        <v>1</v>
      </c>
      <c r="G86" s="37">
        <v>2</v>
      </c>
      <c r="H86" s="37">
        <v>1</v>
      </c>
      <c r="I86" s="37">
        <v>0</v>
      </c>
      <c r="J86" s="37">
        <v>14</v>
      </c>
      <c r="K86" s="37">
        <v>2</v>
      </c>
      <c r="L86" s="37">
        <v>8</v>
      </c>
      <c r="M86" s="37">
        <v>5</v>
      </c>
      <c r="N86" s="37">
        <v>2</v>
      </c>
      <c r="O86" s="80">
        <f t="shared" si="44"/>
        <v>45</v>
      </c>
    </row>
    <row r="87" spans="1:15" ht="24" customHeight="1" x14ac:dyDescent="0.2">
      <c r="A87" s="88">
        <v>24</v>
      </c>
      <c r="B87" s="14" t="s">
        <v>38</v>
      </c>
      <c r="C87" s="18">
        <v>11</v>
      </c>
      <c r="D87" s="37">
        <v>4</v>
      </c>
      <c r="E87" s="37">
        <v>5</v>
      </c>
      <c r="F87" s="37">
        <v>11</v>
      </c>
      <c r="G87" s="37">
        <v>6</v>
      </c>
      <c r="H87" s="37">
        <v>6</v>
      </c>
      <c r="I87" s="37">
        <v>2</v>
      </c>
      <c r="J87" s="37">
        <v>9</v>
      </c>
      <c r="K87" s="37">
        <v>7</v>
      </c>
      <c r="L87" s="37">
        <v>10</v>
      </c>
      <c r="M87" s="37">
        <v>7</v>
      </c>
      <c r="N87" s="37">
        <v>1</v>
      </c>
      <c r="O87" s="80">
        <f t="shared" si="44"/>
        <v>79</v>
      </c>
    </row>
    <row r="88" spans="1:15" ht="24" customHeight="1" x14ac:dyDescent="0.2">
      <c r="A88" s="88">
        <v>25</v>
      </c>
      <c r="B88" s="14" t="s">
        <v>39</v>
      </c>
      <c r="C88" s="18">
        <v>8</v>
      </c>
      <c r="D88" s="37">
        <v>7</v>
      </c>
      <c r="E88" s="37">
        <v>4</v>
      </c>
      <c r="F88" s="37">
        <v>11</v>
      </c>
      <c r="G88" s="37">
        <v>1</v>
      </c>
      <c r="H88" s="37">
        <v>3</v>
      </c>
      <c r="I88" s="37">
        <v>4</v>
      </c>
      <c r="J88" s="37">
        <v>7</v>
      </c>
      <c r="K88" s="37">
        <v>10</v>
      </c>
      <c r="L88" s="37">
        <v>12</v>
      </c>
      <c r="M88" s="37">
        <v>9</v>
      </c>
      <c r="N88" s="37">
        <v>6</v>
      </c>
      <c r="O88" s="80">
        <f t="shared" si="44"/>
        <v>82</v>
      </c>
    </row>
    <row r="89" spans="1:15" ht="24" customHeight="1" x14ac:dyDescent="0.2">
      <c r="A89" s="88">
        <v>26</v>
      </c>
      <c r="B89" s="14" t="s">
        <v>40</v>
      </c>
      <c r="C89" s="18">
        <v>150</v>
      </c>
      <c r="D89" s="37">
        <v>174</v>
      </c>
      <c r="E89" s="37">
        <v>114</v>
      </c>
      <c r="F89" s="37">
        <v>222</v>
      </c>
      <c r="G89" s="37">
        <v>160</v>
      </c>
      <c r="H89" s="37">
        <v>139</v>
      </c>
      <c r="I89" s="37">
        <v>96</v>
      </c>
      <c r="J89" s="37">
        <v>241</v>
      </c>
      <c r="K89" s="37">
        <v>169</v>
      </c>
      <c r="L89" s="37">
        <v>198</v>
      </c>
      <c r="M89" s="37">
        <v>139</v>
      </c>
      <c r="N89" s="37">
        <v>32</v>
      </c>
      <c r="O89" s="80">
        <f t="shared" si="44"/>
        <v>1834</v>
      </c>
    </row>
    <row r="90" spans="1:15" ht="36.75" customHeight="1" x14ac:dyDescent="0.2">
      <c r="A90" s="88">
        <v>27</v>
      </c>
      <c r="B90" s="14" t="s">
        <v>41</v>
      </c>
      <c r="C90" s="18">
        <v>250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303</v>
      </c>
      <c r="L90" s="37">
        <v>0</v>
      </c>
      <c r="M90" s="37">
        <v>0</v>
      </c>
      <c r="N90" s="37">
        <v>0</v>
      </c>
      <c r="O90" s="80">
        <f t="shared" si="44"/>
        <v>553</v>
      </c>
    </row>
    <row r="91" spans="1:15" ht="25.5" customHeight="1" x14ac:dyDescent="0.2">
      <c r="A91" s="88">
        <v>28</v>
      </c>
      <c r="B91" s="14" t="s">
        <v>85</v>
      </c>
      <c r="C91" s="37">
        <v>1800</v>
      </c>
      <c r="D91" s="37">
        <v>1855</v>
      </c>
      <c r="E91" s="37">
        <v>1913</v>
      </c>
      <c r="F91" s="37">
        <v>1965</v>
      </c>
      <c r="G91" s="37">
        <v>2023</v>
      </c>
      <c r="H91" s="37">
        <v>2070</v>
      </c>
      <c r="I91" s="37">
        <v>2102</v>
      </c>
      <c r="J91" s="37">
        <v>2184</v>
      </c>
      <c r="K91" s="37">
        <v>2222</v>
      </c>
      <c r="L91" s="37">
        <v>2287</v>
      </c>
      <c r="M91" s="37">
        <v>2326</v>
      </c>
      <c r="N91" s="37">
        <v>2368</v>
      </c>
      <c r="O91" s="51"/>
    </row>
    <row r="92" spans="1:15" ht="15.75" x14ac:dyDescent="0.2">
      <c r="A92" s="97" t="s">
        <v>47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47.25" customHeight="1" x14ac:dyDescent="0.2">
      <c r="A93" s="35" t="s">
        <v>0</v>
      </c>
      <c r="B93" s="26" t="s">
        <v>1</v>
      </c>
      <c r="C93" s="26" t="s">
        <v>54</v>
      </c>
      <c r="D93" s="26" t="s">
        <v>55</v>
      </c>
      <c r="E93" s="26" t="s">
        <v>56</v>
      </c>
      <c r="F93" s="26" t="s">
        <v>57</v>
      </c>
      <c r="G93" s="26" t="s">
        <v>58</v>
      </c>
      <c r="H93" s="26" t="s">
        <v>59</v>
      </c>
      <c r="I93" s="26" t="s">
        <v>60</v>
      </c>
      <c r="J93" s="26" t="s">
        <v>61</v>
      </c>
      <c r="K93" s="26" t="s">
        <v>62</v>
      </c>
      <c r="L93" s="26" t="s">
        <v>63</v>
      </c>
      <c r="M93" s="26" t="s">
        <v>64</v>
      </c>
      <c r="N93" s="26" t="s">
        <v>65</v>
      </c>
      <c r="O93" s="26" t="s">
        <v>2</v>
      </c>
    </row>
    <row r="94" spans="1:15" ht="17.25" customHeight="1" x14ac:dyDescent="0.2">
      <c r="A94" s="82">
        <v>1</v>
      </c>
      <c r="B94" s="3" t="s">
        <v>3</v>
      </c>
      <c r="C94" s="34">
        <v>0</v>
      </c>
      <c r="D94" s="42">
        <v>0</v>
      </c>
      <c r="E94" s="42">
        <v>0</v>
      </c>
      <c r="F94" s="42">
        <v>0</v>
      </c>
      <c r="G94" s="42">
        <v>0</v>
      </c>
      <c r="H94" s="42">
        <v>2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80">
        <f>SUM(C94:N94)</f>
        <v>2</v>
      </c>
    </row>
    <row r="95" spans="1:15" ht="17.25" customHeight="1" x14ac:dyDescent="0.2">
      <c r="A95" s="82">
        <v>2</v>
      </c>
      <c r="B95" s="3" t="s">
        <v>4</v>
      </c>
      <c r="C95" s="6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80">
        <f t="shared" ref="O95:O134" si="45">SUM(C95:N95)</f>
        <v>0</v>
      </c>
    </row>
    <row r="96" spans="1:15" ht="17.25" customHeight="1" x14ac:dyDescent="0.2">
      <c r="A96" s="82">
        <v>3</v>
      </c>
      <c r="B96" s="3" t="s">
        <v>5</v>
      </c>
      <c r="C96" s="6">
        <v>0</v>
      </c>
      <c r="D96" s="34">
        <v>0</v>
      </c>
      <c r="E96" s="34">
        <v>0</v>
      </c>
      <c r="F96" s="34">
        <v>0</v>
      </c>
      <c r="G96" s="34">
        <v>0</v>
      </c>
      <c r="H96" s="34">
        <v>1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80">
        <f t="shared" si="45"/>
        <v>1</v>
      </c>
    </row>
    <row r="97" spans="1:15" ht="17.25" customHeight="1" x14ac:dyDescent="0.2">
      <c r="A97" s="82">
        <v>4</v>
      </c>
      <c r="B97" s="3" t="s">
        <v>6</v>
      </c>
      <c r="C97" s="6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80">
        <f t="shared" si="45"/>
        <v>0</v>
      </c>
    </row>
    <row r="98" spans="1:15" ht="17.25" customHeight="1" x14ac:dyDescent="0.2">
      <c r="A98" s="82">
        <v>5</v>
      </c>
      <c r="B98" s="3" t="s">
        <v>7</v>
      </c>
      <c r="C98" s="6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80">
        <f t="shared" si="45"/>
        <v>0</v>
      </c>
    </row>
    <row r="99" spans="1:15" ht="17.25" customHeight="1" x14ac:dyDescent="0.2">
      <c r="A99" s="82">
        <v>6</v>
      </c>
      <c r="B99" s="3" t="s">
        <v>8</v>
      </c>
      <c r="C99" s="6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80">
        <f t="shared" si="45"/>
        <v>0</v>
      </c>
    </row>
    <row r="100" spans="1:15" ht="17.25" customHeight="1" x14ac:dyDescent="0.2">
      <c r="A100" s="82">
        <v>7</v>
      </c>
      <c r="B100" s="3" t="s">
        <v>9</v>
      </c>
      <c r="C100" s="6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80">
        <f t="shared" si="45"/>
        <v>0</v>
      </c>
    </row>
    <row r="101" spans="1:15" ht="17.25" customHeight="1" x14ac:dyDescent="0.2">
      <c r="A101" s="82">
        <v>8</v>
      </c>
      <c r="B101" s="3" t="s">
        <v>10</v>
      </c>
      <c r="C101" s="6">
        <v>1</v>
      </c>
      <c r="D101" s="34">
        <v>0</v>
      </c>
      <c r="E101" s="34">
        <v>1</v>
      </c>
      <c r="F101" s="34">
        <v>1</v>
      </c>
      <c r="G101" s="34">
        <v>2</v>
      </c>
      <c r="H101" s="34">
        <v>1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80">
        <f t="shared" si="45"/>
        <v>6</v>
      </c>
    </row>
    <row r="102" spans="1:15" ht="17.25" customHeight="1" x14ac:dyDescent="0.2">
      <c r="A102" s="82">
        <v>9</v>
      </c>
      <c r="B102" s="3" t="s">
        <v>11</v>
      </c>
      <c r="C102" s="6">
        <v>36</v>
      </c>
      <c r="D102" s="34">
        <v>39</v>
      </c>
      <c r="E102" s="34">
        <v>59</v>
      </c>
      <c r="F102" s="34">
        <v>38</v>
      </c>
      <c r="G102" s="34">
        <v>48</v>
      </c>
      <c r="H102" s="34">
        <v>55</v>
      </c>
      <c r="I102" s="34">
        <v>37</v>
      </c>
      <c r="J102" s="34">
        <v>25</v>
      </c>
      <c r="K102" s="34">
        <v>44</v>
      </c>
      <c r="L102" s="34">
        <v>31</v>
      </c>
      <c r="M102" s="34">
        <v>38</v>
      </c>
      <c r="N102" s="34">
        <v>20</v>
      </c>
      <c r="O102" s="80">
        <f t="shared" si="45"/>
        <v>470</v>
      </c>
    </row>
    <row r="103" spans="1:15" ht="17.25" customHeight="1" x14ac:dyDescent="0.2">
      <c r="A103" s="82">
        <v>10</v>
      </c>
      <c r="B103" s="3" t="s">
        <v>12</v>
      </c>
      <c r="C103" s="6">
        <v>35</v>
      </c>
      <c r="D103" s="34">
        <v>11</v>
      </c>
      <c r="E103" s="34">
        <v>28</v>
      </c>
      <c r="F103" s="34">
        <v>19</v>
      </c>
      <c r="G103" s="34">
        <v>10</v>
      </c>
      <c r="H103" s="34">
        <v>18</v>
      </c>
      <c r="I103" s="34">
        <v>39</v>
      </c>
      <c r="J103" s="34">
        <v>54</v>
      </c>
      <c r="K103" s="34">
        <v>32</v>
      </c>
      <c r="L103" s="34">
        <v>60</v>
      </c>
      <c r="M103" s="34">
        <v>36</v>
      </c>
      <c r="N103" s="34">
        <v>22</v>
      </c>
      <c r="O103" s="80">
        <f t="shared" si="45"/>
        <v>364</v>
      </c>
    </row>
    <row r="104" spans="1:15" ht="17.25" customHeight="1" x14ac:dyDescent="0.2">
      <c r="A104" s="82">
        <v>11</v>
      </c>
      <c r="B104" s="3" t="s">
        <v>13</v>
      </c>
      <c r="C104" s="6">
        <v>33</v>
      </c>
      <c r="D104" s="34">
        <v>36</v>
      </c>
      <c r="E104" s="34">
        <v>63</v>
      </c>
      <c r="F104" s="34">
        <v>38</v>
      </c>
      <c r="G104" s="34">
        <v>30</v>
      </c>
      <c r="H104" s="34">
        <v>55</v>
      </c>
      <c r="I104" s="34">
        <v>30</v>
      </c>
      <c r="J104" s="34">
        <v>30</v>
      </c>
      <c r="K104" s="34">
        <v>24</v>
      </c>
      <c r="L104" s="34">
        <v>41</v>
      </c>
      <c r="M104" s="34">
        <v>37</v>
      </c>
      <c r="N104" s="34">
        <v>16</v>
      </c>
      <c r="O104" s="80">
        <f t="shared" si="45"/>
        <v>433</v>
      </c>
    </row>
    <row r="105" spans="1:15" ht="17.25" customHeight="1" x14ac:dyDescent="0.2">
      <c r="A105" s="98">
        <v>12</v>
      </c>
      <c r="B105" s="14" t="s">
        <v>14</v>
      </c>
      <c r="C105" s="37">
        <v>5</v>
      </c>
      <c r="D105" s="37">
        <v>55</v>
      </c>
      <c r="E105" s="37">
        <v>5</v>
      </c>
      <c r="F105" s="37">
        <v>10</v>
      </c>
      <c r="G105" s="37">
        <v>13</v>
      </c>
      <c r="H105" s="37">
        <v>8</v>
      </c>
      <c r="I105" s="37">
        <v>31</v>
      </c>
      <c r="J105" s="37">
        <v>0</v>
      </c>
      <c r="K105" s="37">
        <v>0</v>
      </c>
      <c r="L105" s="37">
        <v>27</v>
      </c>
      <c r="M105" s="37">
        <v>12</v>
      </c>
      <c r="N105" s="37">
        <v>5</v>
      </c>
      <c r="O105" s="80">
        <f t="shared" si="45"/>
        <v>171</v>
      </c>
    </row>
    <row r="106" spans="1:15" ht="17.25" customHeight="1" x14ac:dyDescent="0.2">
      <c r="A106" s="98"/>
      <c r="B106" s="16" t="s">
        <v>15</v>
      </c>
      <c r="C106" s="17">
        <v>3</v>
      </c>
      <c r="D106" s="36">
        <v>0</v>
      </c>
      <c r="E106" s="36">
        <v>2</v>
      </c>
      <c r="F106" s="36">
        <v>2</v>
      </c>
      <c r="G106" s="36">
        <v>6</v>
      </c>
      <c r="H106" s="36">
        <v>2</v>
      </c>
      <c r="I106" s="36">
        <v>0</v>
      </c>
      <c r="J106" s="36">
        <v>0</v>
      </c>
      <c r="K106" s="36">
        <v>0</v>
      </c>
      <c r="L106" s="36">
        <v>23</v>
      </c>
      <c r="M106" s="36">
        <v>7</v>
      </c>
      <c r="N106" s="36">
        <v>2</v>
      </c>
      <c r="O106" s="80">
        <f t="shared" si="45"/>
        <v>47</v>
      </c>
    </row>
    <row r="107" spans="1:15" ht="17.25" customHeight="1" x14ac:dyDescent="0.2">
      <c r="A107" s="98"/>
      <c r="B107" s="16" t="s">
        <v>16</v>
      </c>
      <c r="C107" s="17">
        <v>0</v>
      </c>
      <c r="D107" s="36">
        <v>3</v>
      </c>
      <c r="E107" s="36">
        <v>0</v>
      </c>
      <c r="F107" s="36">
        <v>1</v>
      </c>
      <c r="G107" s="36">
        <v>2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1</v>
      </c>
      <c r="N107" s="36">
        <v>0</v>
      </c>
      <c r="O107" s="80">
        <f t="shared" si="45"/>
        <v>7</v>
      </c>
    </row>
    <row r="108" spans="1:15" ht="17.25" customHeight="1" x14ac:dyDescent="0.2">
      <c r="A108" s="98"/>
      <c r="B108" s="16" t="s">
        <v>17</v>
      </c>
      <c r="C108" s="17">
        <v>2</v>
      </c>
      <c r="D108" s="36">
        <v>2</v>
      </c>
      <c r="E108" s="36">
        <v>0</v>
      </c>
      <c r="F108" s="36">
        <v>1</v>
      </c>
      <c r="G108" s="36">
        <v>2</v>
      </c>
      <c r="H108" s="36">
        <v>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80">
        <f t="shared" si="45"/>
        <v>8</v>
      </c>
    </row>
    <row r="109" spans="1:15" ht="17.25" customHeight="1" x14ac:dyDescent="0.2">
      <c r="A109" s="98"/>
      <c r="B109" s="16" t="s">
        <v>18</v>
      </c>
      <c r="C109" s="17">
        <v>0</v>
      </c>
      <c r="D109" s="36">
        <v>50</v>
      </c>
      <c r="E109" s="36">
        <v>3</v>
      </c>
      <c r="F109" s="36">
        <v>6</v>
      </c>
      <c r="G109" s="36">
        <v>3</v>
      </c>
      <c r="H109" s="36">
        <v>5</v>
      </c>
      <c r="I109" s="36">
        <v>31</v>
      </c>
      <c r="J109" s="36">
        <v>0</v>
      </c>
      <c r="K109" s="36">
        <v>0</v>
      </c>
      <c r="L109" s="36">
        <v>4</v>
      </c>
      <c r="M109" s="36">
        <v>4</v>
      </c>
      <c r="N109" s="36">
        <v>3</v>
      </c>
      <c r="O109" s="80">
        <f t="shared" si="45"/>
        <v>109</v>
      </c>
    </row>
    <row r="110" spans="1:15" ht="25.5" customHeight="1" x14ac:dyDescent="0.2">
      <c r="A110" s="88">
        <v>13</v>
      </c>
      <c r="B110" s="14" t="s">
        <v>44</v>
      </c>
      <c r="C110" s="18">
        <v>4</v>
      </c>
      <c r="D110" s="37">
        <v>2</v>
      </c>
      <c r="E110" s="37">
        <v>4</v>
      </c>
      <c r="F110" s="37">
        <v>4</v>
      </c>
      <c r="G110" s="37">
        <v>4</v>
      </c>
      <c r="H110" s="37">
        <v>6</v>
      </c>
      <c r="I110" s="37">
        <v>2</v>
      </c>
      <c r="J110" s="37">
        <v>3</v>
      </c>
      <c r="K110" s="37">
        <v>6</v>
      </c>
      <c r="L110" s="37">
        <v>4</v>
      </c>
      <c r="M110" s="37">
        <v>3</v>
      </c>
      <c r="N110" s="37">
        <v>0</v>
      </c>
      <c r="O110" s="80">
        <f t="shared" si="45"/>
        <v>42</v>
      </c>
    </row>
    <row r="111" spans="1:15" ht="25.5" customHeight="1" x14ac:dyDescent="0.2">
      <c r="A111" s="88">
        <v>14</v>
      </c>
      <c r="B111" s="14" t="s">
        <v>45</v>
      </c>
      <c r="C111" s="18">
        <v>1</v>
      </c>
      <c r="D111" s="37">
        <v>0</v>
      </c>
      <c r="E111" s="37">
        <v>0</v>
      </c>
      <c r="F111" s="37">
        <v>1</v>
      </c>
      <c r="G111" s="37">
        <v>1</v>
      </c>
      <c r="H111" s="37">
        <v>0</v>
      </c>
      <c r="I111" s="37">
        <v>0</v>
      </c>
      <c r="J111" s="37">
        <v>1</v>
      </c>
      <c r="K111" s="37">
        <v>0</v>
      </c>
      <c r="L111" s="37">
        <v>0</v>
      </c>
      <c r="M111" s="37">
        <v>0</v>
      </c>
      <c r="N111" s="37">
        <v>0</v>
      </c>
      <c r="O111" s="80">
        <f t="shared" si="45"/>
        <v>4</v>
      </c>
    </row>
    <row r="112" spans="1:15" ht="31.5" x14ac:dyDescent="0.2">
      <c r="A112" s="98">
        <v>15</v>
      </c>
      <c r="B112" s="14" t="s">
        <v>19</v>
      </c>
      <c r="C112" s="37">
        <v>1</v>
      </c>
      <c r="D112" s="37">
        <v>2</v>
      </c>
      <c r="E112" s="37">
        <v>1</v>
      </c>
      <c r="F112" s="37">
        <v>0</v>
      </c>
      <c r="G112" s="37">
        <v>3</v>
      </c>
      <c r="H112" s="37">
        <v>3</v>
      </c>
      <c r="I112" s="37">
        <v>0</v>
      </c>
      <c r="J112" s="37">
        <v>1</v>
      </c>
      <c r="K112" s="37">
        <v>0</v>
      </c>
      <c r="L112" s="37">
        <v>0</v>
      </c>
      <c r="M112" s="37">
        <v>0</v>
      </c>
      <c r="N112" s="37">
        <v>0</v>
      </c>
      <c r="O112" s="80">
        <f t="shared" si="45"/>
        <v>11</v>
      </c>
    </row>
    <row r="113" spans="1:15" ht="17.25" customHeight="1" x14ac:dyDescent="0.2">
      <c r="A113" s="98"/>
      <c r="B113" s="16" t="s">
        <v>20</v>
      </c>
      <c r="C113" s="17">
        <v>1</v>
      </c>
      <c r="D113" s="36">
        <v>0</v>
      </c>
      <c r="E113" s="36">
        <v>1</v>
      </c>
      <c r="F113" s="36">
        <v>0</v>
      </c>
      <c r="G113" s="36">
        <v>3</v>
      </c>
      <c r="H113" s="36">
        <v>3</v>
      </c>
      <c r="I113" s="36">
        <v>0</v>
      </c>
      <c r="J113" s="36">
        <v>1</v>
      </c>
      <c r="K113" s="36">
        <v>0</v>
      </c>
      <c r="L113" s="36">
        <v>0</v>
      </c>
      <c r="M113" s="36">
        <v>0</v>
      </c>
      <c r="N113" s="36">
        <v>0</v>
      </c>
      <c r="O113" s="80">
        <f t="shared" si="45"/>
        <v>9</v>
      </c>
    </row>
    <row r="114" spans="1:15" ht="17.25" customHeight="1" x14ac:dyDescent="0.2">
      <c r="A114" s="98"/>
      <c r="B114" s="16" t="s">
        <v>21</v>
      </c>
      <c r="C114" s="17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80">
        <f t="shared" si="45"/>
        <v>0</v>
      </c>
    </row>
    <row r="115" spans="1:15" ht="17.25" customHeight="1" x14ac:dyDescent="0.2">
      <c r="A115" s="98"/>
      <c r="B115" s="16" t="s">
        <v>22</v>
      </c>
      <c r="C115" s="17">
        <v>0</v>
      </c>
      <c r="D115" s="36">
        <v>2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80">
        <f t="shared" si="45"/>
        <v>2</v>
      </c>
    </row>
    <row r="116" spans="1:15" ht="17.25" customHeight="1" x14ac:dyDescent="0.2">
      <c r="A116" s="98"/>
      <c r="B116" s="16" t="s">
        <v>23</v>
      </c>
      <c r="C116" s="17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80">
        <f t="shared" si="45"/>
        <v>0</v>
      </c>
    </row>
    <row r="117" spans="1:15" ht="17.25" customHeight="1" x14ac:dyDescent="0.2">
      <c r="A117" s="98"/>
      <c r="B117" s="16" t="s">
        <v>24</v>
      </c>
      <c r="C117" s="17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80">
        <f t="shared" si="45"/>
        <v>0</v>
      </c>
    </row>
    <row r="118" spans="1:15" ht="17.25" customHeight="1" x14ac:dyDescent="0.2">
      <c r="A118" s="88">
        <v>16</v>
      </c>
      <c r="B118" s="14" t="s">
        <v>25</v>
      </c>
      <c r="C118" s="18">
        <v>0</v>
      </c>
      <c r="D118" s="37">
        <v>0</v>
      </c>
      <c r="E118" s="37">
        <v>1</v>
      </c>
      <c r="F118" s="37">
        <v>3</v>
      </c>
      <c r="G118" s="37">
        <v>4</v>
      </c>
      <c r="H118" s="37">
        <v>3</v>
      </c>
      <c r="I118" s="37">
        <v>2</v>
      </c>
      <c r="J118" s="37">
        <v>0</v>
      </c>
      <c r="K118" s="37">
        <v>0</v>
      </c>
      <c r="L118" s="37">
        <v>8</v>
      </c>
      <c r="M118" s="37">
        <v>0</v>
      </c>
      <c r="N118" s="37">
        <v>0</v>
      </c>
      <c r="O118" s="80">
        <f t="shared" si="45"/>
        <v>21</v>
      </c>
    </row>
    <row r="119" spans="1:15" ht="31.5" x14ac:dyDescent="0.2">
      <c r="A119" s="88">
        <v>17</v>
      </c>
      <c r="B119" s="14" t="s">
        <v>26</v>
      </c>
      <c r="C119" s="18">
        <v>1</v>
      </c>
      <c r="D119" s="37">
        <v>0</v>
      </c>
      <c r="E119" s="37">
        <v>0</v>
      </c>
      <c r="F119" s="37">
        <v>1</v>
      </c>
      <c r="G119" s="37">
        <v>0</v>
      </c>
      <c r="H119" s="37">
        <v>2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80">
        <f t="shared" si="45"/>
        <v>4</v>
      </c>
    </row>
    <row r="120" spans="1:15" ht="31.5" x14ac:dyDescent="0.2">
      <c r="A120" s="88">
        <v>18</v>
      </c>
      <c r="B120" s="14" t="s">
        <v>27</v>
      </c>
      <c r="C120" s="18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80">
        <f t="shared" si="45"/>
        <v>0</v>
      </c>
    </row>
    <row r="121" spans="1:15" ht="31.5" customHeight="1" x14ac:dyDescent="0.2">
      <c r="A121" s="98">
        <v>19</v>
      </c>
      <c r="B121" s="14" t="s">
        <v>28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80">
        <f t="shared" si="45"/>
        <v>0</v>
      </c>
    </row>
    <row r="122" spans="1:15" ht="15.75" x14ac:dyDescent="0.2">
      <c r="A122" s="98"/>
      <c r="B122" s="16" t="s">
        <v>29</v>
      </c>
      <c r="C122" s="17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80">
        <f t="shared" si="45"/>
        <v>0</v>
      </c>
    </row>
    <row r="123" spans="1:15" ht="15.75" x14ac:dyDescent="0.2">
      <c r="A123" s="98"/>
      <c r="B123" s="16" t="s">
        <v>30</v>
      </c>
      <c r="C123" s="17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80">
        <f t="shared" si="45"/>
        <v>0</v>
      </c>
    </row>
    <row r="124" spans="1:15" ht="15.75" x14ac:dyDescent="0.2">
      <c r="A124" s="98"/>
      <c r="B124" s="16" t="s">
        <v>31</v>
      </c>
      <c r="C124" s="17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80">
        <f t="shared" si="45"/>
        <v>0</v>
      </c>
    </row>
    <row r="125" spans="1:15" ht="15.75" x14ac:dyDescent="0.2">
      <c r="A125" s="88">
        <v>20</v>
      </c>
      <c r="B125" s="14" t="s">
        <v>32</v>
      </c>
      <c r="C125" s="18">
        <v>1</v>
      </c>
      <c r="D125" s="37">
        <v>0</v>
      </c>
      <c r="E125" s="37">
        <v>0</v>
      </c>
      <c r="F125" s="37">
        <v>0</v>
      </c>
      <c r="G125" s="37">
        <v>2</v>
      </c>
      <c r="H125" s="37">
        <v>0</v>
      </c>
      <c r="I125" s="37">
        <v>1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80">
        <f t="shared" si="45"/>
        <v>4</v>
      </c>
    </row>
    <row r="126" spans="1:15" ht="15.75" x14ac:dyDescent="0.2">
      <c r="A126" s="98">
        <v>21</v>
      </c>
      <c r="B126" s="14" t="s">
        <v>33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80">
        <f t="shared" si="45"/>
        <v>0</v>
      </c>
    </row>
    <row r="127" spans="1:15" ht="15.75" x14ac:dyDescent="0.2">
      <c r="A127" s="98"/>
      <c r="B127" s="16" t="s">
        <v>34</v>
      </c>
      <c r="C127" s="17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80">
        <f t="shared" si="45"/>
        <v>0</v>
      </c>
    </row>
    <row r="128" spans="1:15" ht="15.75" x14ac:dyDescent="0.2">
      <c r="A128" s="98"/>
      <c r="B128" s="16" t="s">
        <v>35</v>
      </c>
      <c r="C128" s="17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80">
        <f t="shared" si="45"/>
        <v>0</v>
      </c>
    </row>
    <row r="129" spans="1:15" ht="15.75" x14ac:dyDescent="0.2">
      <c r="A129" s="88">
        <v>22</v>
      </c>
      <c r="B129" s="14" t="s">
        <v>36</v>
      </c>
      <c r="C129" s="18">
        <v>0</v>
      </c>
      <c r="D129" s="37">
        <v>0</v>
      </c>
      <c r="E129" s="37">
        <v>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80">
        <f t="shared" si="45"/>
        <v>1</v>
      </c>
    </row>
    <row r="130" spans="1:15" ht="15.75" x14ac:dyDescent="0.2">
      <c r="A130" s="88">
        <v>23</v>
      </c>
      <c r="B130" s="14" t="s">
        <v>37</v>
      </c>
      <c r="C130" s="18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1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80">
        <f t="shared" si="45"/>
        <v>1</v>
      </c>
    </row>
    <row r="131" spans="1:15" ht="31.5" customHeight="1" x14ac:dyDescent="0.2">
      <c r="A131" s="88">
        <v>24</v>
      </c>
      <c r="B131" s="14" t="s">
        <v>38</v>
      </c>
      <c r="C131" s="18">
        <v>1</v>
      </c>
      <c r="D131" s="37">
        <v>0</v>
      </c>
      <c r="E131" s="37">
        <v>1</v>
      </c>
      <c r="F131" s="37">
        <v>2</v>
      </c>
      <c r="G131" s="37">
        <v>0</v>
      </c>
      <c r="H131" s="37">
        <v>1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80">
        <f t="shared" si="45"/>
        <v>5</v>
      </c>
    </row>
    <row r="132" spans="1:15" ht="15.75" x14ac:dyDescent="0.2">
      <c r="A132" s="88">
        <v>25</v>
      </c>
      <c r="B132" s="14" t="s">
        <v>39</v>
      </c>
      <c r="C132" s="18">
        <v>2</v>
      </c>
      <c r="D132" s="37">
        <v>2</v>
      </c>
      <c r="E132" s="37">
        <v>2</v>
      </c>
      <c r="F132" s="37">
        <v>1</v>
      </c>
      <c r="G132" s="37">
        <v>2</v>
      </c>
      <c r="H132" s="37">
        <v>1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80">
        <f t="shared" si="45"/>
        <v>10</v>
      </c>
    </row>
    <row r="133" spans="1:15" ht="15.75" x14ac:dyDescent="0.2">
      <c r="A133" s="88">
        <v>26</v>
      </c>
      <c r="B133" s="14" t="s">
        <v>40</v>
      </c>
      <c r="C133" s="18">
        <v>36</v>
      </c>
      <c r="D133" s="37">
        <v>11</v>
      </c>
      <c r="E133" s="37">
        <v>58</v>
      </c>
      <c r="F133" s="37">
        <v>8</v>
      </c>
      <c r="G133" s="37">
        <v>32</v>
      </c>
      <c r="H133" s="37">
        <v>20</v>
      </c>
      <c r="I133" s="37">
        <v>20</v>
      </c>
      <c r="J133" s="37">
        <v>15</v>
      </c>
      <c r="K133" s="37">
        <v>0</v>
      </c>
      <c r="L133" s="37">
        <v>35</v>
      </c>
      <c r="M133" s="37">
        <v>21</v>
      </c>
      <c r="N133" s="37">
        <v>2</v>
      </c>
      <c r="O133" s="80">
        <f t="shared" si="45"/>
        <v>258</v>
      </c>
    </row>
    <row r="134" spans="1:15" ht="31.5" x14ac:dyDescent="0.2">
      <c r="A134" s="88">
        <v>27</v>
      </c>
      <c r="B134" s="14" t="s">
        <v>41</v>
      </c>
      <c r="C134" s="18">
        <v>62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80">
        <f t="shared" si="45"/>
        <v>62</v>
      </c>
    </row>
    <row r="135" spans="1:15" ht="21" customHeight="1" x14ac:dyDescent="0.2">
      <c r="A135" s="88">
        <v>28</v>
      </c>
      <c r="B135" s="14" t="s">
        <v>83</v>
      </c>
      <c r="C135" s="37">
        <v>230</v>
      </c>
      <c r="D135" s="37">
        <v>230</v>
      </c>
      <c r="E135" s="37">
        <v>230</v>
      </c>
      <c r="F135" s="37">
        <v>230</v>
      </c>
      <c r="G135" s="37">
        <v>230</v>
      </c>
      <c r="H135" s="37">
        <v>232</v>
      </c>
      <c r="I135" s="37">
        <v>232</v>
      </c>
      <c r="J135" s="37">
        <v>232</v>
      </c>
      <c r="K135" s="37">
        <v>232</v>
      </c>
      <c r="L135" s="37">
        <v>232</v>
      </c>
      <c r="M135" s="37">
        <v>232</v>
      </c>
      <c r="N135" s="37">
        <v>232</v>
      </c>
      <c r="O135" s="51"/>
    </row>
  </sheetData>
  <sheetProtection algorithmName="SHA-512" hashValue="VRu4HT3RRmnwbphKa161eJ2PAvaJw1fQGffEHenwUg9JodCkRDc5ZZrm9xos2kE3w+yZ4DOgawZXVuKSvx9eJw==" saltValue="3Fmr0TuQmMbIG6sofiOXEQ==" spinCount="100000" sheet="1" formatCells="0" formatColumns="0" formatRows="0" insertColumns="0" insertRows="0" insertHyperlinks="0" sort="0" autoFilter="0" pivotTables="0"/>
  <protectedRanges>
    <protectedRange sqref="C50:N91 C94:N135" name="Rango1"/>
  </protectedRanges>
  <mergeCells count="18">
    <mergeCell ref="A1:O1"/>
    <mergeCell ref="A2:O2"/>
    <mergeCell ref="A3:O3"/>
    <mergeCell ref="A4:O4"/>
    <mergeCell ref="A17:A21"/>
    <mergeCell ref="A121:A124"/>
    <mergeCell ref="A126:A128"/>
    <mergeCell ref="A92:O92"/>
    <mergeCell ref="A24:A29"/>
    <mergeCell ref="A33:A36"/>
    <mergeCell ref="A38:A40"/>
    <mergeCell ref="A48:O48"/>
    <mergeCell ref="A61:A65"/>
    <mergeCell ref="A68:A73"/>
    <mergeCell ref="A77:A80"/>
    <mergeCell ref="A82:A84"/>
    <mergeCell ref="A105:A109"/>
    <mergeCell ref="A112:A1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&amp;C&amp;"Arial Narrow,Normal"
&amp;16Contraloria del Poder Judicial del Estado de Tlaxcala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5"/>
  <sheetViews>
    <sheetView zoomScaleNormal="100" workbookViewId="0">
      <selection activeCell="L112" sqref="L112:N135"/>
    </sheetView>
  </sheetViews>
  <sheetFormatPr baseColWidth="10" defaultRowHeight="15" x14ac:dyDescent="0.2"/>
  <cols>
    <col min="1" max="1" width="4.85546875" style="1" bestFit="1" customWidth="1"/>
    <col min="2" max="2" width="44.85546875" style="13" customWidth="1"/>
    <col min="3" max="14" width="8.7109375" style="1" customWidth="1"/>
    <col min="15" max="15" width="11.7109375" style="1" customWidth="1"/>
    <col min="16" max="16" width="4.7109375" style="1" customWidth="1"/>
    <col min="17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7" customHeight="1" x14ac:dyDescent="0.2">
      <c r="A2" s="99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0.25" x14ac:dyDescent="0.3">
      <c r="A3" s="100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x14ac:dyDescent="0.2">
      <c r="A4" s="97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7.25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s="5" customFormat="1" ht="18" customHeight="1" x14ac:dyDescent="0.2">
      <c r="A6" s="2">
        <v>1</v>
      </c>
      <c r="B6" s="3" t="s">
        <v>3</v>
      </c>
      <c r="C6" s="34">
        <f t="shared" ref="C6:K6" si="0">+C50+C94</f>
        <v>58</v>
      </c>
      <c r="D6" s="77">
        <f t="shared" si="0"/>
        <v>56</v>
      </c>
      <c r="E6" s="77">
        <f t="shared" si="0"/>
        <v>62</v>
      </c>
      <c r="F6" s="77">
        <f t="shared" si="0"/>
        <v>54</v>
      </c>
      <c r="G6" s="77">
        <f t="shared" si="0"/>
        <v>58</v>
      </c>
      <c r="H6" s="77">
        <f t="shared" si="0"/>
        <v>52</v>
      </c>
      <c r="I6" s="77">
        <f t="shared" si="0"/>
        <v>30</v>
      </c>
      <c r="J6" s="77">
        <f t="shared" si="0"/>
        <v>86</v>
      </c>
      <c r="K6" s="77">
        <f t="shared" si="0"/>
        <v>55</v>
      </c>
      <c r="L6" s="77">
        <f>+L50+L94</f>
        <v>67</v>
      </c>
      <c r="M6" s="80">
        <f t="shared" ref="M6:N6" si="1">+M50+M94</f>
        <v>55</v>
      </c>
      <c r="N6" s="80">
        <f t="shared" si="1"/>
        <v>41</v>
      </c>
      <c r="O6" s="80">
        <f>SUM(C6:N6)</f>
        <v>674</v>
      </c>
    </row>
    <row r="7" spans="1:15" s="5" customFormat="1" ht="18" customHeight="1" x14ac:dyDescent="0.2">
      <c r="A7" s="82">
        <v>2</v>
      </c>
      <c r="B7" s="3" t="s">
        <v>4</v>
      </c>
      <c r="C7" s="77">
        <f t="shared" ref="C7:N7" si="2">+C51+C95</f>
        <v>27</v>
      </c>
      <c r="D7" s="77">
        <f t="shared" si="2"/>
        <v>49</v>
      </c>
      <c r="E7" s="77">
        <f t="shared" si="2"/>
        <v>31</v>
      </c>
      <c r="F7" s="77">
        <f t="shared" si="2"/>
        <v>56</v>
      </c>
      <c r="G7" s="77">
        <f t="shared" si="2"/>
        <v>54</v>
      </c>
      <c r="H7" s="77">
        <f t="shared" si="2"/>
        <v>55</v>
      </c>
      <c r="I7" s="77">
        <f t="shared" si="2"/>
        <v>29</v>
      </c>
      <c r="J7" s="77">
        <f t="shared" si="2"/>
        <v>48</v>
      </c>
      <c r="K7" s="77">
        <f t="shared" si="2"/>
        <v>34</v>
      </c>
      <c r="L7" s="80">
        <f t="shared" si="2"/>
        <v>76</v>
      </c>
      <c r="M7" s="80">
        <f t="shared" si="2"/>
        <v>57</v>
      </c>
      <c r="N7" s="80">
        <f t="shared" si="2"/>
        <v>19</v>
      </c>
      <c r="O7" s="80">
        <f t="shared" ref="O7:O46" si="3">SUM(C7:N7)</f>
        <v>535</v>
      </c>
    </row>
    <row r="8" spans="1:15" s="5" customFormat="1" ht="18" customHeight="1" x14ac:dyDescent="0.2">
      <c r="A8" s="82">
        <v>3</v>
      </c>
      <c r="B8" s="3" t="s">
        <v>5</v>
      </c>
      <c r="C8" s="77">
        <f t="shared" ref="C8:N8" si="4">+C52+C96</f>
        <v>1</v>
      </c>
      <c r="D8" s="77">
        <f t="shared" si="4"/>
        <v>8</v>
      </c>
      <c r="E8" s="77">
        <f t="shared" si="4"/>
        <v>7</v>
      </c>
      <c r="F8" s="77">
        <f t="shared" si="4"/>
        <v>6</v>
      </c>
      <c r="G8" s="77">
        <f t="shared" si="4"/>
        <v>6</v>
      </c>
      <c r="H8" s="77">
        <f t="shared" si="4"/>
        <v>6</v>
      </c>
      <c r="I8" s="77">
        <f t="shared" si="4"/>
        <v>3</v>
      </c>
      <c r="J8" s="77">
        <f t="shared" si="4"/>
        <v>3</v>
      </c>
      <c r="K8" s="77">
        <f t="shared" si="4"/>
        <v>7</v>
      </c>
      <c r="L8" s="80">
        <f t="shared" si="4"/>
        <v>9</v>
      </c>
      <c r="M8" s="80">
        <f t="shared" si="4"/>
        <v>3</v>
      </c>
      <c r="N8" s="80">
        <f t="shared" si="4"/>
        <v>0</v>
      </c>
      <c r="O8" s="80">
        <f t="shared" si="3"/>
        <v>59</v>
      </c>
    </row>
    <row r="9" spans="1:15" s="5" customFormat="1" ht="18" customHeight="1" x14ac:dyDescent="0.2">
      <c r="A9" s="82">
        <v>4</v>
      </c>
      <c r="B9" s="3" t="s">
        <v>6</v>
      </c>
      <c r="C9" s="77">
        <f t="shared" ref="C9:N9" si="5">+C53+C97</f>
        <v>0</v>
      </c>
      <c r="D9" s="77">
        <f t="shared" si="5"/>
        <v>8</v>
      </c>
      <c r="E9" s="77">
        <f t="shared" si="5"/>
        <v>3</v>
      </c>
      <c r="F9" s="77">
        <f t="shared" si="5"/>
        <v>8</v>
      </c>
      <c r="G9" s="77">
        <f t="shared" si="5"/>
        <v>3</v>
      </c>
      <c r="H9" s="77">
        <f t="shared" si="5"/>
        <v>3</v>
      </c>
      <c r="I9" s="77">
        <f t="shared" si="5"/>
        <v>5</v>
      </c>
      <c r="J9" s="77">
        <f t="shared" si="5"/>
        <v>23</v>
      </c>
      <c r="K9" s="77">
        <f t="shared" si="5"/>
        <v>9</v>
      </c>
      <c r="L9" s="80">
        <f t="shared" si="5"/>
        <v>4</v>
      </c>
      <c r="M9" s="80">
        <f t="shared" si="5"/>
        <v>4</v>
      </c>
      <c r="N9" s="80">
        <f t="shared" si="5"/>
        <v>3</v>
      </c>
      <c r="O9" s="80">
        <f t="shared" si="3"/>
        <v>73</v>
      </c>
    </row>
    <row r="10" spans="1:15" s="5" customFormat="1" ht="18" customHeight="1" x14ac:dyDescent="0.2">
      <c r="A10" s="82">
        <v>5</v>
      </c>
      <c r="B10" s="3" t="s">
        <v>7</v>
      </c>
      <c r="C10" s="77">
        <f t="shared" ref="C10:N10" si="6">+C54+C98</f>
        <v>0</v>
      </c>
      <c r="D10" s="77">
        <f t="shared" si="6"/>
        <v>0</v>
      </c>
      <c r="E10" s="77">
        <f t="shared" si="6"/>
        <v>0</v>
      </c>
      <c r="F10" s="77">
        <f t="shared" si="6"/>
        <v>0</v>
      </c>
      <c r="G10" s="77">
        <f t="shared" si="6"/>
        <v>1</v>
      </c>
      <c r="H10" s="77">
        <f t="shared" si="6"/>
        <v>0</v>
      </c>
      <c r="I10" s="77">
        <f t="shared" si="6"/>
        <v>0</v>
      </c>
      <c r="J10" s="77">
        <f t="shared" si="6"/>
        <v>1</v>
      </c>
      <c r="K10" s="77">
        <f t="shared" si="6"/>
        <v>0</v>
      </c>
      <c r="L10" s="80">
        <f t="shared" si="6"/>
        <v>0</v>
      </c>
      <c r="M10" s="80">
        <f t="shared" si="6"/>
        <v>1</v>
      </c>
      <c r="N10" s="80">
        <f t="shared" si="6"/>
        <v>0</v>
      </c>
      <c r="O10" s="80">
        <f t="shared" si="3"/>
        <v>3</v>
      </c>
    </row>
    <row r="11" spans="1:15" s="5" customFormat="1" ht="18" customHeight="1" x14ac:dyDescent="0.2">
      <c r="A11" s="82">
        <v>6</v>
      </c>
      <c r="B11" s="3" t="s">
        <v>8</v>
      </c>
      <c r="C11" s="77">
        <f t="shared" ref="C11:N11" si="7">+C55+C99</f>
        <v>3</v>
      </c>
      <c r="D11" s="77">
        <f t="shared" si="7"/>
        <v>6</v>
      </c>
      <c r="E11" s="77">
        <f t="shared" si="7"/>
        <v>4</v>
      </c>
      <c r="F11" s="77">
        <f t="shared" si="7"/>
        <v>4</v>
      </c>
      <c r="G11" s="77">
        <f t="shared" si="7"/>
        <v>4</v>
      </c>
      <c r="H11" s="77">
        <f t="shared" si="7"/>
        <v>2</v>
      </c>
      <c r="I11" s="77">
        <f t="shared" si="7"/>
        <v>3</v>
      </c>
      <c r="J11" s="77">
        <f t="shared" si="7"/>
        <v>6</v>
      </c>
      <c r="K11" s="77">
        <f t="shared" si="7"/>
        <v>7</v>
      </c>
      <c r="L11" s="80">
        <f t="shared" si="7"/>
        <v>6</v>
      </c>
      <c r="M11" s="80">
        <f t="shared" si="7"/>
        <v>7</v>
      </c>
      <c r="N11" s="80">
        <f t="shared" si="7"/>
        <v>1</v>
      </c>
      <c r="O11" s="80">
        <f t="shared" si="3"/>
        <v>53</v>
      </c>
    </row>
    <row r="12" spans="1:15" s="5" customFormat="1" ht="18" customHeight="1" x14ac:dyDescent="0.2">
      <c r="A12" s="82">
        <v>7</v>
      </c>
      <c r="B12" s="3" t="s">
        <v>9</v>
      </c>
      <c r="C12" s="77">
        <f t="shared" ref="C12:N12" si="8">+C56+C100</f>
        <v>4</v>
      </c>
      <c r="D12" s="77">
        <f t="shared" si="8"/>
        <v>6</v>
      </c>
      <c r="E12" s="77">
        <f t="shared" si="8"/>
        <v>6</v>
      </c>
      <c r="F12" s="77">
        <f t="shared" si="8"/>
        <v>7</v>
      </c>
      <c r="G12" s="77">
        <f t="shared" si="8"/>
        <v>4</v>
      </c>
      <c r="H12" s="77">
        <f t="shared" si="8"/>
        <v>4</v>
      </c>
      <c r="I12" s="77">
        <f t="shared" si="8"/>
        <v>4</v>
      </c>
      <c r="J12" s="77">
        <f t="shared" si="8"/>
        <v>5</v>
      </c>
      <c r="K12" s="77">
        <f t="shared" si="8"/>
        <v>5</v>
      </c>
      <c r="L12" s="80">
        <f t="shared" si="8"/>
        <v>4</v>
      </c>
      <c r="M12" s="80">
        <f t="shared" si="8"/>
        <v>4</v>
      </c>
      <c r="N12" s="80">
        <f t="shared" si="8"/>
        <v>3</v>
      </c>
      <c r="O12" s="80">
        <f t="shared" si="3"/>
        <v>56</v>
      </c>
    </row>
    <row r="13" spans="1:15" s="5" customFormat="1" ht="18" customHeight="1" x14ac:dyDescent="0.2">
      <c r="A13" s="82">
        <v>8</v>
      </c>
      <c r="B13" s="3" t="s">
        <v>10</v>
      </c>
      <c r="C13" s="77">
        <f t="shared" ref="C13:N13" si="9">+C57+C101</f>
        <v>4</v>
      </c>
      <c r="D13" s="77">
        <f t="shared" si="9"/>
        <v>4</v>
      </c>
      <c r="E13" s="77">
        <f t="shared" si="9"/>
        <v>2</v>
      </c>
      <c r="F13" s="77">
        <f t="shared" si="9"/>
        <v>2</v>
      </c>
      <c r="G13" s="77">
        <f t="shared" si="9"/>
        <v>3</v>
      </c>
      <c r="H13" s="77">
        <f t="shared" si="9"/>
        <v>2</v>
      </c>
      <c r="I13" s="77">
        <f t="shared" si="9"/>
        <v>0</v>
      </c>
      <c r="J13" s="77">
        <f t="shared" si="9"/>
        <v>4</v>
      </c>
      <c r="K13" s="77">
        <f t="shared" si="9"/>
        <v>6</v>
      </c>
      <c r="L13" s="80">
        <f t="shared" si="9"/>
        <v>8</v>
      </c>
      <c r="M13" s="80">
        <f t="shared" si="9"/>
        <v>4</v>
      </c>
      <c r="N13" s="80">
        <f t="shared" si="9"/>
        <v>3</v>
      </c>
      <c r="O13" s="80">
        <f t="shared" si="3"/>
        <v>42</v>
      </c>
    </row>
    <row r="14" spans="1:15" s="5" customFormat="1" ht="18" customHeight="1" x14ac:dyDescent="0.2">
      <c r="A14" s="82">
        <v>9</v>
      </c>
      <c r="B14" s="3" t="s">
        <v>11</v>
      </c>
      <c r="C14" s="77">
        <f t="shared" ref="C14:N14" si="10">+C58+C102</f>
        <v>1005</v>
      </c>
      <c r="D14" s="77">
        <f t="shared" si="10"/>
        <v>835</v>
      </c>
      <c r="E14" s="77">
        <f t="shared" si="10"/>
        <v>1151</v>
      </c>
      <c r="F14" s="77">
        <f t="shared" si="10"/>
        <v>909</v>
      </c>
      <c r="G14" s="77">
        <f t="shared" si="10"/>
        <v>1076</v>
      </c>
      <c r="H14" s="77">
        <f t="shared" si="10"/>
        <v>953</v>
      </c>
      <c r="I14" s="77">
        <f t="shared" si="10"/>
        <v>481</v>
      </c>
      <c r="J14" s="77">
        <f t="shared" si="10"/>
        <v>1195</v>
      </c>
      <c r="K14" s="77">
        <f t="shared" si="10"/>
        <v>991</v>
      </c>
      <c r="L14" s="80">
        <f t="shared" si="10"/>
        <v>982</v>
      </c>
      <c r="M14" s="80">
        <f t="shared" si="10"/>
        <v>988</v>
      </c>
      <c r="N14" s="80">
        <f t="shared" si="10"/>
        <v>543</v>
      </c>
      <c r="O14" s="80">
        <f t="shared" si="3"/>
        <v>11109</v>
      </c>
    </row>
    <row r="15" spans="1:15" s="5" customFormat="1" ht="18" customHeight="1" x14ac:dyDescent="0.2">
      <c r="A15" s="82">
        <v>10</v>
      </c>
      <c r="B15" s="3" t="s">
        <v>12</v>
      </c>
      <c r="C15" s="77">
        <f t="shared" ref="C15:N15" si="11">+C59+C103</f>
        <v>763</v>
      </c>
      <c r="D15" s="77">
        <f t="shared" si="11"/>
        <v>1482</v>
      </c>
      <c r="E15" s="77">
        <f t="shared" si="11"/>
        <v>3162</v>
      </c>
      <c r="F15" s="77">
        <f t="shared" si="11"/>
        <v>1379</v>
      </c>
      <c r="G15" s="77">
        <f t="shared" si="11"/>
        <v>956</v>
      </c>
      <c r="H15" s="77">
        <f t="shared" si="11"/>
        <v>878</v>
      </c>
      <c r="I15" s="77">
        <f t="shared" si="11"/>
        <v>578</v>
      </c>
      <c r="J15" s="77">
        <f t="shared" si="11"/>
        <v>817</v>
      </c>
      <c r="K15" s="77">
        <f t="shared" si="11"/>
        <v>828</v>
      </c>
      <c r="L15" s="80">
        <f t="shared" si="11"/>
        <v>964</v>
      </c>
      <c r="M15" s="80">
        <f t="shared" si="11"/>
        <v>771</v>
      </c>
      <c r="N15" s="80">
        <f t="shared" si="11"/>
        <v>376</v>
      </c>
      <c r="O15" s="80">
        <f t="shared" si="3"/>
        <v>12954</v>
      </c>
    </row>
    <row r="16" spans="1:15" s="5" customFormat="1" ht="18" customHeight="1" x14ac:dyDescent="0.2">
      <c r="A16" s="82">
        <v>11</v>
      </c>
      <c r="B16" s="3" t="s">
        <v>13</v>
      </c>
      <c r="C16" s="77">
        <f t="shared" ref="C16:N16" si="12">+C60+C104</f>
        <v>952</v>
      </c>
      <c r="D16" s="77">
        <f t="shared" si="12"/>
        <v>891</v>
      </c>
      <c r="E16" s="77">
        <f t="shared" si="12"/>
        <v>899</v>
      </c>
      <c r="F16" s="77">
        <f t="shared" si="12"/>
        <v>945</v>
      </c>
      <c r="G16" s="77">
        <f t="shared" si="12"/>
        <v>934</v>
      </c>
      <c r="H16" s="77">
        <f t="shared" si="12"/>
        <v>835</v>
      </c>
      <c r="I16" s="77">
        <f t="shared" si="12"/>
        <v>388</v>
      </c>
      <c r="J16" s="77">
        <f t="shared" si="12"/>
        <v>899</v>
      </c>
      <c r="K16" s="77">
        <f t="shared" si="12"/>
        <v>791</v>
      </c>
      <c r="L16" s="80">
        <f t="shared" si="12"/>
        <v>941</v>
      </c>
      <c r="M16" s="80">
        <f t="shared" si="12"/>
        <v>868</v>
      </c>
      <c r="N16" s="80">
        <f t="shared" si="12"/>
        <v>389</v>
      </c>
      <c r="O16" s="80">
        <f t="shared" si="3"/>
        <v>9732</v>
      </c>
    </row>
    <row r="17" spans="1:15" s="15" customFormat="1" ht="18" customHeight="1" x14ac:dyDescent="0.2">
      <c r="A17" s="98">
        <v>12</v>
      </c>
      <c r="B17" s="14" t="s">
        <v>14</v>
      </c>
      <c r="C17" s="77">
        <f t="shared" ref="C17:N17" si="13">+C61+C105</f>
        <v>153</v>
      </c>
      <c r="D17" s="77">
        <f t="shared" si="13"/>
        <v>172</v>
      </c>
      <c r="E17" s="77">
        <f t="shared" si="13"/>
        <v>113</v>
      </c>
      <c r="F17" s="77">
        <f t="shared" si="13"/>
        <v>145</v>
      </c>
      <c r="G17" s="77">
        <f t="shared" si="13"/>
        <v>119</v>
      </c>
      <c r="H17" s="77">
        <f t="shared" si="13"/>
        <v>161</v>
      </c>
      <c r="I17" s="77">
        <f t="shared" si="13"/>
        <v>50</v>
      </c>
      <c r="J17" s="77">
        <f t="shared" si="13"/>
        <v>211</v>
      </c>
      <c r="K17" s="77">
        <f t="shared" si="13"/>
        <v>207</v>
      </c>
      <c r="L17" s="80">
        <f t="shared" si="13"/>
        <v>254</v>
      </c>
      <c r="M17" s="80">
        <f t="shared" si="13"/>
        <v>153</v>
      </c>
      <c r="N17" s="80">
        <f t="shared" si="13"/>
        <v>106</v>
      </c>
      <c r="O17" s="80">
        <f t="shared" si="3"/>
        <v>1844</v>
      </c>
    </row>
    <row r="18" spans="1:15" s="15" customFormat="1" ht="20.25" customHeight="1" x14ac:dyDescent="0.2">
      <c r="A18" s="98"/>
      <c r="B18" s="16" t="s">
        <v>15</v>
      </c>
      <c r="C18" s="77">
        <f t="shared" ref="C18:N18" si="14">+C62+C106</f>
        <v>121</v>
      </c>
      <c r="D18" s="77">
        <f t="shared" si="14"/>
        <v>63</v>
      </c>
      <c r="E18" s="77">
        <f t="shared" si="14"/>
        <v>81</v>
      </c>
      <c r="F18" s="77">
        <f t="shared" si="14"/>
        <v>126</v>
      </c>
      <c r="G18" s="77">
        <f t="shared" si="14"/>
        <v>98</v>
      </c>
      <c r="H18" s="77">
        <f t="shared" si="14"/>
        <v>147</v>
      </c>
      <c r="I18" s="77">
        <f t="shared" si="14"/>
        <v>38</v>
      </c>
      <c r="J18" s="77">
        <f t="shared" si="14"/>
        <v>173</v>
      </c>
      <c r="K18" s="77">
        <f t="shared" si="14"/>
        <v>163</v>
      </c>
      <c r="L18" s="80">
        <f t="shared" si="14"/>
        <v>164</v>
      </c>
      <c r="M18" s="80">
        <f t="shared" si="14"/>
        <v>103</v>
      </c>
      <c r="N18" s="80">
        <f t="shared" si="14"/>
        <v>72</v>
      </c>
      <c r="O18" s="80">
        <f t="shared" si="3"/>
        <v>1349</v>
      </c>
    </row>
    <row r="19" spans="1:15" s="15" customFormat="1" ht="20.25" customHeight="1" x14ac:dyDescent="0.2">
      <c r="A19" s="98"/>
      <c r="B19" s="16" t="s">
        <v>16</v>
      </c>
      <c r="C19" s="77">
        <f t="shared" ref="C19:N19" si="15">+C63+C107</f>
        <v>11</v>
      </c>
      <c r="D19" s="77">
        <f t="shared" si="15"/>
        <v>19</v>
      </c>
      <c r="E19" s="77">
        <f t="shared" si="15"/>
        <v>15</v>
      </c>
      <c r="F19" s="77">
        <f t="shared" si="15"/>
        <v>12</v>
      </c>
      <c r="G19" s="77">
        <f t="shared" si="15"/>
        <v>9</v>
      </c>
      <c r="H19" s="77">
        <f t="shared" si="15"/>
        <v>11</v>
      </c>
      <c r="I19" s="77">
        <f t="shared" si="15"/>
        <v>8</v>
      </c>
      <c r="J19" s="77">
        <f t="shared" si="15"/>
        <v>8</v>
      </c>
      <c r="K19" s="77">
        <f t="shared" si="15"/>
        <v>14</v>
      </c>
      <c r="L19" s="80">
        <f t="shared" si="15"/>
        <v>17</v>
      </c>
      <c r="M19" s="80">
        <f t="shared" si="15"/>
        <v>8</v>
      </c>
      <c r="N19" s="80">
        <f t="shared" si="15"/>
        <v>4</v>
      </c>
      <c r="O19" s="80">
        <f t="shared" si="3"/>
        <v>136</v>
      </c>
    </row>
    <row r="20" spans="1:15" s="15" customFormat="1" ht="20.25" customHeight="1" x14ac:dyDescent="0.2">
      <c r="A20" s="98"/>
      <c r="B20" s="16" t="s">
        <v>17</v>
      </c>
      <c r="C20" s="77">
        <f t="shared" ref="C20:N20" si="16">+C64+C108</f>
        <v>0</v>
      </c>
      <c r="D20" s="77">
        <f t="shared" si="16"/>
        <v>1</v>
      </c>
      <c r="E20" s="77">
        <f t="shared" si="16"/>
        <v>5</v>
      </c>
      <c r="F20" s="77">
        <f t="shared" si="16"/>
        <v>5</v>
      </c>
      <c r="G20" s="77">
        <f t="shared" si="16"/>
        <v>6</v>
      </c>
      <c r="H20" s="77">
        <f t="shared" si="16"/>
        <v>2</v>
      </c>
      <c r="I20" s="77">
        <f t="shared" si="16"/>
        <v>0</v>
      </c>
      <c r="J20" s="77">
        <f t="shared" si="16"/>
        <v>4</v>
      </c>
      <c r="K20" s="77">
        <f t="shared" si="16"/>
        <v>8</v>
      </c>
      <c r="L20" s="80">
        <f t="shared" si="16"/>
        <v>7</v>
      </c>
      <c r="M20" s="80">
        <f t="shared" si="16"/>
        <v>2</v>
      </c>
      <c r="N20" s="80">
        <f t="shared" si="16"/>
        <v>0</v>
      </c>
      <c r="O20" s="80">
        <f t="shared" si="3"/>
        <v>40</v>
      </c>
    </row>
    <row r="21" spans="1:15" s="15" customFormat="1" ht="20.25" customHeight="1" x14ac:dyDescent="0.2">
      <c r="A21" s="98"/>
      <c r="B21" s="16" t="s">
        <v>18</v>
      </c>
      <c r="C21" s="77">
        <f t="shared" ref="C21:N21" si="17">+C65+C109</f>
        <v>21</v>
      </c>
      <c r="D21" s="77">
        <f t="shared" si="17"/>
        <v>89</v>
      </c>
      <c r="E21" s="77">
        <f t="shared" si="17"/>
        <v>12</v>
      </c>
      <c r="F21" s="77">
        <f t="shared" si="17"/>
        <v>2</v>
      </c>
      <c r="G21" s="77">
        <f t="shared" si="17"/>
        <v>6</v>
      </c>
      <c r="H21" s="77">
        <f t="shared" si="17"/>
        <v>1</v>
      </c>
      <c r="I21" s="77">
        <f t="shared" si="17"/>
        <v>4</v>
      </c>
      <c r="J21" s="77">
        <f t="shared" si="17"/>
        <v>26</v>
      </c>
      <c r="K21" s="77">
        <f t="shared" si="17"/>
        <v>22</v>
      </c>
      <c r="L21" s="80">
        <f t="shared" si="17"/>
        <v>66</v>
      </c>
      <c r="M21" s="80">
        <f t="shared" si="17"/>
        <v>40</v>
      </c>
      <c r="N21" s="80">
        <f t="shared" si="17"/>
        <v>30</v>
      </c>
      <c r="O21" s="80">
        <f t="shared" si="3"/>
        <v>319</v>
      </c>
    </row>
    <row r="22" spans="1:15" s="15" customFormat="1" ht="20.25" customHeight="1" x14ac:dyDescent="0.2">
      <c r="A22" s="36">
        <v>13</v>
      </c>
      <c r="B22" s="14" t="s">
        <v>44</v>
      </c>
      <c r="C22" s="77">
        <f t="shared" ref="C22:N22" si="18">+C66+C110</f>
        <v>35</v>
      </c>
      <c r="D22" s="77">
        <f t="shared" si="18"/>
        <v>49</v>
      </c>
      <c r="E22" s="77">
        <f t="shared" si="18"/>
        <v>12</v>
      </c>
      <c r="F22" s="77">
        <f t="shared" si="18"/>
        <v>27</v>
      </c>
      <c r="G22" s="77">
        <f t="shared" si="18"/>
        <v>22</v>
      </c>
      <c r="H22" s="77">
        <f t="shared" si="18"/>
        <v>24</v>
      </c>
      <c r="I22" s="77">
        <f t="shared" si="18"/>
        <v>3</v>
      </c>
      <c r="J22" s="77">
        <f t="shared" si="18"/>
        <v>21</v>
      </c>
      <c r="K22" s="77">
        <f t="shared" si="18"/>
        <v>14</v>
      </c>
      <c r="L22" s="80">
        <f t="shared" si="18"/>
        <v>46</v>
      </c>
      <c r="M22" s="80">
        <f t="shared" si="18"/>
        <v>17</v>
      </c>
      <c r="N22" s="80">
        <f t="shared" si="18"/>
        <v>10</v>
      </c>
      <c r="O22" s="80">
        <f t="shared" si="3"/>
        <v>280</v>
      </c>
    </row>
    <row r="23" spans="1:15" s="15" customFormat="1" ht="20.25" customHeight="1" x14ac:dyDescent="0.2">
      <c r="A23" s="36">
        <v>14</v>
      </c>
      <c r="B23" s="14" t="s">
        <v>45</v>
      </c>
      <c r="C23" s="77">
        <f t="shared" ref="C23:N23" si="19">+C67+C111</f>
        <v>46</v>
      </c>
      <c r="D23" s="77">
        <f t="shared" si="19"/>
        <v>38</v>
      </c>
      <c r="E23" s="77">
        <f t="shared" si="19"/>
        <v>33</v>
      </c>
      <c r="F23" s="77">
        <f t="shared" si="19"/>
        <v>45</v>
      </c>
      <c r="G23" s="77">
        <f t="shared" si="19"/>
        <v>27</v>
      </c>
      <c r="H23" s="77">
        <f t="shared" si="19"/>
        <v>33</v>
      </c>
      <c r="I23" s="77">
        <f t="shared" si="19"/>
        <v>8</v>
      </c>
      <c r="J23" s="77">
        <f t="shared" si="19"/>
        <v>27</v>
      </c>
      <c r="K23" s="77">
        <f t="shared" si="19"/>
        <v>51</v>
      </c>
      <c r="L23" s="80">
        <f t="shared" si="19"/>
        <v>45</v>
      </c>
      <c r="M23" s="80">
        <f t="shared" si="19"/>
        <v>43</v>
      </c>
      <c r="N23" s="80">
        <f t="shared" si="19"/>
        <v>18</v>
      </c>
      <c r="O23" s="80">
        <f t="shared" si="3"/>
        <v>414</v>
      </c>
    </row>
    <row r="24" spans="1:15" s="15" customFormat="1" ht="35.25" customHeight="1" x14ac:dyDescent="0.2">
      <c r="A24" s="98">
        <v>15</v>
      </c>
      <c r="B24" s="14" t="s">
        <v>19</v>
      </c>
      <c r="C24" s="77">
        <f t="shared" ref="C24:N24" si="20">+C68+C112</f>
        <v>49</v>
      </c>
      <c r="D24" s="77">
        <f t="shared" si="20"/>
        <v>59</v>
      </c>
      <c r="E24" s="77">
        <f t="shared" si="20"/>
        <v>62</v>
      </c>
      <c r="F24" s="77">
        <f t="shared" si="20"/>
        <v>36</v>
      </c>
      <c r="G24" s="77">
        <f t="shared" si="20"/>
        <v>50</v>
      </c>
      <c r="H24" s="77">
        <f t="shared" si="20"/>
        <v>24</v>
      </c>
      <c r="I24" s="77">
        <f t="shared" si="20"/>
        <v>33</v>
      </c>
      <c r="J24" s="77">
        <f t="shared" si="20"/>
        <v>50</v>
      </c>
      <c r="K24" s="77">
        <f t="shared" si="20"/>
        <v>4</v>
      </c>
      <c r="L24" s="80">
        <f t="shared" si="20"/>
        <v>7</v>
      </c>
      <c r="M24" s="80">
        <f t="shared" si="20"/>
        <v>12</v>
      </c>
      <c r="N24" s="80">
        <f t="shared" si="20"/>
        <v>2</v>
      </c>
      <c r="O24" s="80">
        <f t="shared" si="3"/>
        <v>388</v>
      </c>
    </row>
    <row r="25" spans="1:15" s="15" customFormat="1" ht="18.75" customHeight="1" x14ac:dyDescent="0.2">
      <c r="A25" s="98"/>
      <c r="B25" s="16" t="s">
        <v>20</v>
      </c>
      <c r="C25" s="77">
        <f t="shared" ref="C25:N25" si="21">+C69+C113</f>
        <v>39</v>
      </c>
      <c r="D25" s="77">
        <f t="shared" si="21"/>
        <v>44</v>
      </c>
      <c r="E25" s="77">
        <f t="shared" si="21"/>
        <v>36</v>
      </c>
      <c r="F25" s="77">
        <f t="shared" si="21"/>
        <v>24</v>
      </c>
      <c r="G25" s="77">
        <f t="shared" si="21"/>
        <v>37</v>
      </c>
      <c r="H25" s="77">
        <f t="shared" si="21"/>
        <v>1</v>
      </c>
      <c r="I25" s="77">
        <f t="shared" si="21"/>
        <v>10</v>
      </c>
      <c r="J25" s="77">
        <f t="shared" si="21"/>
        <v>22</v>
      </c>
      <c r="K25" s="77">
        <f t="shared" si="21"/>
        <v>3</v>
      </c>
      <c r="L25" s="80">
        <f t="shared" si="21"/>
        <v>4</v>
      </c>
      <c r="M25" s="80">
        <f t="shared" si="21"/>
        <v>11</v>
      </c>
      <c r="N25" s="80">
        <f t="shared" si="21"/>
        <v>1</v>
      </c>
      <c r="O25" s="80">
        <f t="shared" si="3"/>
        <v>232</v>
      </c>
    </row>
    <row r="26" spans="1:15" s="15" customFormat="1" ht="18.75" customHeight="1" x14ac:dyDescent="0.2">
      <c r="A26" s="98"/>
      <c r="B26" s="16" t="s">
        <v>21</v>
      </c>
      <c r="C26" s="77">
        <f t="shared" ref="C26:N26" si="22">+C70+C114</f>
        <v>10</v>
      </c>
      <c r="D26" s="77">
        <f t="shared" si="22"/>
        <v>14</v>
      </c>
      <c r="E26" s="77">
        <f t="shared" si="22"/>
        <v>26</v>
      </c>
      <c r="F26" s="77">
        <f t="shared" si="22"/>
        <v>10</v>
      </c>
      <c r="G26" s="77">
        <f t="shared" si="22"/>
        <v>12</v>
      </c>
      <c r="H26" s="77">
        <f t="shared" si="22"/>
        <v>20</v>
      </c>
      <c r="I26" s="77">
        <f t="shared" si="22"/>
        <v>22</v>
      </c>
      <c r="J26" s="77">
        <f t="shared" si="22"/>
        <v>27</v>
      </c>
      <c r="K26" s="77">
        <f t="shared" si="22"/>
        <v>0</v>
      </c>
      <c r="L26" s="80">
        <f t="shared" si="22"/>
        <v>0</v>
      </c>
      <c r="M26" s="80">
        <f t="shared" si="22"/>
        <v>1</v>
      </c>
      <c r="N26" s="80">
        <f t="shared" si="22"/>
        <v>0</v>
      </c>
      <c r="O26" s="80">
        <f t="shared" si="3"/>
        <v>142</v>
      </c>
    </row>
    <row r="27" spans="1:15" s="15" customFormat="1" ht="18.75" customHeight="1" x14ac:dyDescent="0.2">
      <c r="A27" s="98"/>
      <c r="B27" s="16" t="s">
        <v>22</v>
      </c>
      <c r="C27" s="77">
        <f t="shared" ref="C27:N27" si="23">+C71+C115</f>
        <v>0</v>
      </c>
      <c r="D27" s="77">
        <f t="shared" si="23"/>
        <v>0</v>
      </c>
      <c r="E27" s="77">
        <f t="shared" si="23"/>
        <v>0</v>
      </c>
      <c r="F27" s="77">
        <f t="shared" si="23"/>
        <v>1</v>
      </c>
      <c r="G27" s="77">
        <f t="shared" si="23"/>
        <v>0</v>
      </c>
      <c r="H27" s="77">
        <f t="shared" si="23"/>
        <v>3</v>
      </c>
      <c r="I27" s="77">
        <f t="shared" si="23"/>
        <v>1</v>
      </c>
      <c r="J27" s="77">
        <f t="shared" si="23"/>
        <v>1</v>
      </c>
      <c r="K27" s="77">
        <f t="shared" si="23"/>
        <v>1</v>
      </c>
      <c r="L27" s="80">
        <f t="shared" si="23"/>
        <v>3</v>
      </c>
      <c r="M27" s="80">
        <f t="shared" si="23"/>
        <v>0</v>
      </c>
      <c r="N27" s="80">
        <f t="shared" si="23"/>
        <v>1</v>
      </c>
      <c r="O27" s="80">
        <f t="shared" si="3"/>
        <v>11</v>
      </c>
    </row>
    <row r="28" spans="1:15" s="15" customFormat="1" ht="18.75" customHeight="1" x14ac:dyDescent="0.2">
      <c r="A28" s="98"/>
      <c r="B28" s="16" t="s">
        <v>23</v>
      </c>
      <c r="C28" s="77">
        <f t="shared" ref="C28:N28" si="24">+C72+C116</f>
        <v>0</v>
      </c>
      <c r="D28" s="77">
        <f t="shared" si="24"/>
        <v>1</v>
      </c>
      <c r="E28" s="77">
        <f t="shared" si="24"/>
        <v>0</v>
      </c>
      <c r="F28" s="77">
        <f t="shared" si="24"/>
        <v>1</v>
      </c>
      <c r="G28" s="77">
        <f t="shared" si="24"/>
        <v>1</v>
      </c>
      <c r="H28" s="77">
        <f t="shared" si="24"/>
        <v>0</v>
      </c>
      <c r="I28" s="77">
        <f t="shared" si="24"/>
        <v>0</v>
      </c>
      <c r="J28" s="77">
        <f t="shared" si="24"/>
        <v>0</v>
      </c>
      <c r="K28" s="77">
        <f t="shared" si="24"/>
        <v>0</v>
      </c>
      <c r="L28" s="80">
        <f t="shared" si="24"/>
        <v>0</v>
      </c>
      <c r="M28" s="80">
        <f t="shared" si="24"/>
        <v>0</v>
      </c>
      <c r="N28" s="80">
        <f t="shared" si="24"/>
        <v>0</v>
      </c>
      <c r="O28" s="80">
        <f t="shared" si="3"/>
        <v>3</v>
      </c>
    </row>
    <row r="29" spans="1:15" s="15" customFormat="1" ht="18.75" customHeight="1" x14ac:dyDescent="0.2">
      <c r="A29" s="98"/>
      <c r="B29" s="16" t="s">
        <v>24</v>
      </c>
      <c r="C29" s="77">
        <f t="shared" ref="C29:N29" si="25">+C73+C117</f>
        <v>0</v>
      </c>
      <c r="D29" s="77">
        <f t="shared" si="25"/>
        <v>0</v>
      </c>
      <c r="E29" s="77">
        <f t="shared" si="25"/>
        <v>0</v>
      </c>
      <c r="F29" s="77">
        <f t="shared" si="25"/>
        <v>0</v>
      </c>
      <c r="G29" s="77">
        <f t="shared" si="25"/>
        <v>0</v>
      </c>
      <c r="H29" s="77">
        <f t="shared" si="25"/>
        <v>0</v>
      </c>
      <c r="I29" s="77">
        <f t="shared" si="25"/>
        <v>0</v>
      </c>
      <c r="J29" s="77">
        <f t="shared" si="25"/>
        <v>0</v>
      </c>
      <c r="K29" s="77">
        <f t="shared" si="25"/>
        <v>0</v>
      </c>
      <c r="L29" s="80">
        <f t="shared" si="25"/>
        <v>0</v>
      </c>
      <c r="M29" s="80">
        <f t="shared" si="25"/>
        <v>0</v>
      </c>
      <c r="N29" s="80">
        <f t="shared" si="25"/>
        <v>0</v>
      </c>
      <c r="O29" s="80">
        <f t="shared" si="3"/>
        <v>0</v>
      </c>
    </row>
    <row r="30" spans="1:15" s="15" customFormat="1" ht="23.25" customHeight="1" x14ac:dyDescent="0.2">
      <c r="A30" s="36">
        <v>16</v>
      </c>
      <c r="B30" s="14" t="s">
        <v>25</v>
      </c>
      <c r="C30" s="77">
        <f t="shared" ref="C30:N30" si="26">+C74+C118</f>
        <v>53</v>
      </c>
      <c r="D30" s="77">
        <f t="shared" si="26"/>
        <v>28</v>
      </c>
      <c r="E30" s="77">
        <f t="shared" si="26"/>
        <v>17</v>
      </c>
      <c r="F30" s="77">
        <f t="shared" si="26"/>
        <v>31</v>
      </c>
      <c r="G30" s="77">
        <f t="shared" si="26"/>
        <v>27</v>
      </c>
      <c r="H30" s="77">
        <f t="shared" si="26"/>
        <v>19</v>
      </c>
      <c r="I30" s="77">
        <f t="shared" si="26"/>
        <v>9</v>
      </c>
      <c r="J30" s="77">
        <f t="shared" si="26"/>
        <v>20</v>
      </c>
      <c r="K30" s="77">
        <f t="shared" si="26"/>
        <v>23</v>
      </c>
      <c r="L30" s="80">
        <f t="shared" si="26"/>
        <v>32</v>
      </c>
      <c r="M30" s="80">
        <f t="shared" si="26"/>
        <v>23</v>
      </c>
      <c r="N30" s="80">
        <f t="shared" si="26"/>
        <v>27</v>
      </c>
      <c r="O30" s="80">
        <f t="shared" si="3"/>
        <v>309</v>
      </c>
    </row>
    <row r="31" spans="1:15" s="15" customFormat="1" ht="36.75" customHeight="1" x14ac:dyDescent="0.2">
      <c r="A31" s="36">
        <v>17</v>
      </c>
      <c r="B31" s="14" t="s">
        <v>26</v>
      </c>
      <c r="C31" s="77">
        <f t="shared" ref="C31:N31" si="27">+C75+C119</f>
        <v>3</v>
      </c>
      <c r="D31" s="77">
        <f t="shared" si="27"/>
        <v>8</v>
      </c>
      <c r="E31" s="77">
        <f t="shared" si="27"/>
        <v>1</v>
      </c>
      <c r="F31" s="77">
        <f t="shared" si="27"/>
        <v>6</v>
      </c>
      <c r="G31" s="77">
        <f t="shared" si="27"/>
        <v>0</v>
      </c>
      <c r="H31" s="77">
        <f t="shared" si="27"/>
        <v>5</v>
      </c>
      <c r="I31" s="77">
        <f t="shared" si="27"/>
        <v>2</v>
      </c>
      <c r="J31" s="77">
        <f t="shared" si="27"/>
        <v>7</v>
      </c>
      <c r="K31" s="77">
        <f t="shared" si="27"/>
        <v>5</v>
      </c>
      <c r="L31" s="80">
        <f t="shared" si="27"/>
        <v>8</v>
      </c>
      <c r="M31" s="80">
        <f t="shared" si="27"/>
        <v>6</v>
      </c>
      <c r="N31" s="80">
        <f t="shared" si="27"/>
        <v>7</v>
      </c>
      <c r="O31" s="80">
        <f t="shared" si="3"/>
        <v>58</v>
      </c>
    </row>
    <row r="32" spans="1:15" s="15" customFormat="1" ht="36" customHeight="1" x14ac:dyDescent="0.2">
      <c r="A32" s="36">
        <v>18</v>
      </c>
      <c r="B32" s="14" t="s">
        <v>27</v>
      </c>
      <c r="C32" s="77">
        <f t="shared" ref="C32:N32" si="28">+C76+C120</f>
        <v>4</v>
      </c>
      <c r="D32" s="77">
        <f t="shared" si="28"/>
        <v>9</v>
      </c>
      <c r="E32" s="77">
        <f t="shared" si="28"/>
        <v>10</v>
      </c>
      <c r="F32" s="77">
        <f t="shared" si="28"/>
        <v>4</v>
      </c>
      <c r="G32" s="77">
        <f t="shared" si="28"/>
        <v>7</v>
      </c>
      <c r="H32" s="77">
        <f t="shared" si="28"/>
        <v>0</v>
      </c>
      <c r="I32" s="77">
        <f t="shared" si="28"/>
        <v>3</v>
      </c>
      <c r="J32" s="77">
        <f t="shared" si="28"/>
        <v>5</v>
      </c>
      <c r="K32" s="77">
        <f t="shared" si="28"/>
        <v>4</v>
      </c>
      <c r="L32" s="80">
        <f t="shared" si="28"/>
        <v>11</v>
      </c>
      <c r="M32" s="80">
        <f t="shared" si="28"/>
        <v>6</v>
      </c>
      <c r="N32" s="80">
        <f t="shared" si="28"/>
        <v>2</v>
      </c>
      <c r="O32" s="80">
        <f t="shared" si="3"/>
        <v>65</v>
      </c>
    </row>
    <row r="33" spans="1:15" s="15" customFormat="1" ht="21.75" customHeight="1" x14ac:dyDescent="0.2">
      <c r="A33" s="98">
        <v>19</v>
      </c>
      <c r="B33" s="14" t="s">
        <v>28</v>
      </c>
      <c r="C33" s="77">
        <f t="shared" ref="C33:N33" si="29">+C77+C121</f>
        <v>2</v>
      </c>
      <c r="D33" s="77">
        <f t="shared" si="29"/>
        <v>2</v>
      </c>
      <c r="E33" s="77">
        <f t="shared" si="29"/>
        <v>2</v>
      </c>
      <c r="F33" s="77">
        <f t="shared" si="29"/>
        <v>3</v>
      </c>
      <c r="G33" s="77">
        <f t="shared" si="29"/>
        <v>5</v>
      </c>
      <c r="H33" s="77">
        <f t="shared" si="29"/>
        <v>5</v>
      </c>
      <c r="I33" s="77">
        <f t="shared" si="29"/>
        <v>3</v>
      </c>
      <c r="J33" s="77">
        <f t="shared" si="29"/>
        <v>3</v>
      </c>
      <c r="K33" s="77">
        <f t="shared" si="29"/>
        <v>1</v>
      </c>
      <c r="L33" s="80">
        <f t="shared" si="29"/>
        <v>4</v>
      </c>
      <c r="M33" s="80">
        <f t="shared" si="29"/>
        <v>2</v>
      </c>
      <c r="N33" s="80">
        <f t="shared" si="29"/>
        <v>2</v>
      </c>
      <c r="O33" s="80">
        <f t="shared" si="3"/>
        <v>34</v>
      </c>
    </row>
    <row r="34" spans="1:15" s="15" customFormat="1" ht="21.75" customHeight="1" x14ac:dyDescent="0.2">
      <c r="A34" s="98"/>
      <c r="B34" s="16" t="s">
        <v>29</v>
      </c>
      <c r="C34" s="77">
        <f t="shared" ref="C34:N34" si="30">+C78+C122</f>
        <v>1</v>
      </c>
      <c r="D34" s="77">
        <f t="shared" si="30"/>
        <v>2</v>
      </c>
      <c r="E34" s="77">
        <f t="shared" si="30"/>
        <v>2</v>
      </c>
      <c r="F34" s="77">
        <f t="shared" si="30"/>
        <v>2</v>
      </c>
      <c r="G34" s="77">
        <f t="shared" si="30"/>
        <v>1</v>
      </c>
      <c r="H34" s="77">
        <f t="shared" si="30"/>
        <v>2</v>
      </c>
      <c r="I34" s="77">
        <f t="shared" si="30"/>
        <v>1</v>
      </c>
      <c r="J34" s="77">
        <f t="shared" si="30"/>
        <v>2</v>
      </c>
      <c r="K34" s="77">
        <f t="shared" si="30"/>
        <v>0</v>
      </c>
      <c r="L34" s="80">
        <f t="shared" si="30"/>
        <v>1</v>
      </c>
      <c r="M34" s="80">
        <f t="shared" si="30"/>
        <v>1</v>
      </c>
      <c r="N34" s="80">
        <f t="shared" si="30"/>
        <v>0</v>
      </c>
      <c r="O34" s="80">
        <f t="shared" si="3"/>
        <v>15</v>
      </c>
    </row>
    <row r="35" spans="1:15" s="15" customFormat="1" ht="21.75" customHeight="1" x14ac:dyDescent="0.2">
      <c r="A35" s="98"/>
      <c r="B35" s="16" t="s">
        <v>30</v>
      </c>
      <c r="C35" s="77">
        <f t="shared" ref="C35:N35" si="31">+C79+C123</f>
        <v>1</v>
      </c>
      <c r="D35" s="77">
        <f t="shared" si="31"/>
        <v>0</v>
      </c>
      <c r="E35" s="77">
        <f t="shared" si="31"/>
        <v>0</v>
      </c>
      <c r="F35" s="77">
        <f t="shared" si="31"/>
        <v>1</v>
      </c>
      <c r="G35" s="77">
        <f t="shared" si="31"/>
        <v>3</v>
      </c>
      <c r="H35" s="77">
        <f t="shared" si="31"/>
        <v>3</v>
      </c>
      <c r="I35" s="77">
        <f t="shared" si="31"/>
        <v>1</v>
      </c>
      <c r="J35" s="77">
        <f t="shared" si="31"/>
        <v>1</v>
      </c>
      <c r="K35" s="77">
        <f t="shared" si="31"/>
        <v>1</v>
      </c>
      <c r="L35" s="80">
        <f t="shared" si="31"/>
        <v>3</v>
      </c>
      <c r="M35" s="80">
        <f t="shared" si="31"/>
        <v>1</v>
      </c>
      <c r="N35" s="80">
        <f t="shared" si="31"/>
        <v>2</v>
      </c>
      <c r="O35" s="80">
        <f t="shared" si="3"/>
        <v>17</v>
      </c>
    </row>
    <row r="36" spans="1:15" s="15" customFormat="1" ht="21.75" customHeight="1" x14ac:dyDescent="0.2">
      <c r="A36" s="98"/>
      <c r="B36" s="16" t="s">
        <v>31</v>
      </c>
      <c r="C36" s="77">
        <f t="shared" ref="C36:N36" si="32">+C80+C124</f>
        <v>0</v>
      </c>
      <c r="D36" s="77">
        <f t="shared" si="32"/>
        <v>0</v>
      </c>
      <c r="E36" s="77">
        <f t="shared" si="32"/>
        <v>0</v>
      </c>
      <c r="F36" s="77">
        <f t="shared" si="32"/>
        <v>0</v>
      </c>
      <c r="G36" s="77">
        <f t="shared" si="32"/>
        <v>1</v>
      </c>
      <c r="H36" s="77">
        <f t="shared" si="32"/>
        <v>0</v>
      </c>
      <c r="I36" s="77">
        <f t="shared" si="32"/>
        <v>1</v>
      </c>
      <c r="J36" s="77">
        <f t="shared" si="32"/>
        <v>0</v>
      </c>
      <c r="K36" s="77">
        <f t="shared" si="32"/>
        <v>0</v>
      </c>
      <c r="L36" s="80">
        <f t="shared" si="32"/>
        <v>0</v>
      </c>
      <c r="M36" s="80">
        <f t="shared" si="32"/>
        <v>0</v>
      </c>
      <c r="N36" s="80">
        <f t="shared" si="32"/>
        <v>0</v>
      </c>
      <c r="O36" s="80">
        <f t="shared" si="3"/>
        <v>2</v>
      </c>
    </row>
    <row r="37" spans="1:15" s="15" customFormat="1" ht="21.75" customHeight="1" x14ac:dyDescent="0.2">
      <c r="A37" s="36">
        <v>20</v>
      </c>
      <c r="B37" s="14" t="s">
        <v>32</v>
      </c>
      <c r="C37" s="77">
        <f t="shared" ref="C37:N37" si="33">+C81+C125</f>
        <v>5</v>
      </c>
      <c r="D37" s="77">
        <f t="shared" si="33"/>
        <v>5</v>
      </c>
      <c r="E37" s="77">
        <f t="shared" si="33"/>
        <v>3</v>
      </c>
      <c r="F37" s="77">
        <f t="shared" si="33"/>
        <v>10</v>
      </c>
      <c r="G37" s="77">
        <f t="shared" si="33"/>
        <v>11</v>
      </c>
      <c r="H37" s="77">
        <f t="shared" si="33"/>
        <v>3</v>
      </c>
      <c r="I37" s="77">
        <f t="shared" si="33"/>
        <v>2</v>
      </c>
      <c r="J37" s="77">
        <f t="shared" si="33"/>
        <v>7</v>
      </c>
      <c r="K37" s="77">
        <f t="shared" si="33"/>
        <v>9</v>
      </c>
      <c r="L37" s="80">
        <f t="shared" si="33"/>
        <v>6</v>
      </c>
      <c r="M37" s="80">
        <f t="shared" si="33"/>
        <v>11</v>
      </c>
      <c r="N37" s="80">
        <f t="shared" si="33"/>
        <v>3</v>
      </c>
      <c r="O37" s="80">
        <f t="shared" si="3"/>
        <v>75</v>
      </c>
    </row>
    <row r="38" spans="1:15" s="15" customFormat="1" ht="21.75" customHeight="1" x14ac:dyDescent="0.2">
      <c r="A38" s="98">
        <v>21</v>
      </c>
      <c r="B38" s="14" t="s">
        <v>33</v>
      </c>
      <c r="C38" s="77">
        <f t="shared" ref="C38:N38" si="34">+C82+C126</f>
        <v>0</v>
      </c>
      <c r="D38" s="77">
        <f t="shared" si="34"/>
        <v>1</v>
      </c>
      <c r="E38" s="77">
        <f t="shared" si="34"/>
        <v>0</v>
      </c>
      <c r="F38" s="77">
        <f t="shared" si="34"/>
        <v>1</v>
      </c>
      <c r="G38" s="77">
        <f t="shared" si="34"/>
        <v>2</v>
      </c>
      <c r="H38" s="77">
        <f t="shared" si="34"/>
        <v>0</v>
      </c>
      <c r="I38" s="77">
        <f t="shared" si="34"/>
        <v>0</v>
      </c>
      <c r="J38" s="77">
        <f t="shared" si="34"/>
        <v>1</v>
      </c>
      <c r="K38" s="77">
        <f t="shared" si="34"/>
        <v>0</v>
      </c>
      <c r="L38" s="80">
        <f t="shared" si="34"/>
        <v>0</v>
      </c>
      <c r="M38" s="80">
        <f t="shared" si="34"/>
        <v>1</v>
      </c>
      <c r="N38" s="80">
        <f t="shared" si="34"/>
        <v>0</v>
      </c>
      <c r="O38" s="80">
        <f t="shared" si="3"/>
        <v>6</v>
      </c>
    </row>
    <row r="39" spans="1:15" s="15" customFormat="1" ht="21.75" customHeight="1" x14ac:dyDescent="0.2">
      <c r="A39" s="98"/>
      <c r="B39" s="16" t="s">
        <v>34</v>
      </c>
      <c r="C39" s="77">
        <f t="shared" ref="C39:N39" si="35">+C83+C127</f>
        <v>0</v>
      </c>
      <c r="D39" s="77">
        <f t="shared" si="35"/>
        <v>0</v>
      </c>
      <c r="E39" s="77">
        <f t="shared" si="35"/>
        <v>0</v>
      </c>
      <c r="F39" s="77">
        <f t="shared" si="35"/>
        <v>0</v>
      </c>
      <c r="G39" s="77">
        <f t="shared" si="35"/>
        <v>0</v>
      </c>
      <c r="H39" s="77">
        <f t="shared" si="35"/>
        <v>0</v>
      </c>
      <c r="I39" s="77">
        <f t="shared" si="35"/>
        <v>0</v>
      </c>
      <c r="J39" s="77">
        <f t="shared" si="35"/>
        <v>1</v>
      </c>
      <c r="K39" s="77">
        <f t="shared" si="35"/>
        <v>0</v>
      </c>
      <c r="L39" s="80">
        <f t="shared" si="35"/>
        <v>0</v>
      </c>
      <c r="M39" s="80">
        <f t="shared" si="35"/>
        <v>0</v>
      </c>
      <c r="N39" s="80">
        <f t="shared" si="35"/>
        <v>0</v>
      </c>
      <c r="O39" s="80">
        <f t="shared" si="3"/>
        <v>1</v>
      </c>
    </row>
    <row r="40" spans="1:15" s="15" customFormat="1" ht="21.75" customHeight="1" x14ac:dyDescent="0.2">
      <c r="A40" s="98"/>
      <c r="B40" s="16" t="s">
        <v>35</v>
      </c>
      <c r="C40" s="77">
        <f t="shared" ref="C40:N40" si="36">+C84+C128</f>
        <v>0</v>
      </c>
      <c r="D40" s="77">
        <f t="shared" si="36"/>
        <v>1</v>
      </c>
      <c r="E40" s="77">
        <f t="shared" si="36"/>
        <v>0</v>
      </c>
      <c r="F40" s="77">
        <f t="shared" si="36"/>
        <v>1</v>
      </c>
      <c r="G40" s="77">
        <f t="shared" si="36"/>
        <v>2</v>
      </c>
      <c r="H40" s="77">
        <f t="shared" si="36"/>
        <v>0</v>
      </c>
      <c r="I40" s="77">
        <f t="shared" si="36"/>
        <v>0</v>
      </c>
      <c r="J40" s="77">
        <f t="shared" si="36"/>
        <v>0</v>
      </c>
      <c r="K40" s="77">
        <f t="shared" si="36"/>
        <v>0</v>
      </c>
      <c r="L40" s="80">
        <f t="shared" si="36"/>
        <v>0</v>
      </c>
      <c r="M40" s="80">
        <f t="shared" si="36"/>
        <v>1</v>
      </c>
      <c r="N40" s="80">
        <f t="shared" si="36"/>
        <v>0</v>
      </c>
      <c r="O40" s="80">
        <f t="shared" si="3"/>
        <v>5</v>
      </c>
    </row>
    <row r="41" spans="1:15" s="15" customFormat="1" ht="21.75" customHeight="1" x14ac:dyDescent="0.2">
      <c r="A41" s="36">
        <v>22</v>
      </c>
      <c r="B41" s="14" t="s">
        <v>36</v>
      </c>
      <c r="C41" s="77">
        <f t="shared" ref="C41:N41" si="37">+C85+C129</f>
        <v>1</v>
      </c>
      <c r="D41" s="77">
        <f t="shared" si="37"/>
        <v>0</v>
      </c>
      <c r="E41" s="77">
        <f t="shared" si="37"/>
        <v>0</v>
      </c>
      <c r="F41" s="77">
        <f t="shared" si="37"/>
        <v>0</v>
      </c>
      <c r="G41" s="77">
        <f t="shared" si="37"/>
        <v>1</v>
      </c>
      <c r="H41" s="77">
        <f t="shared" si="37"/>
        <v>0</v>
      </c>
      <c r="I41" s="77">
        <f t="shared" si="37"/>
        <v>1</v>
      </c>
      <c r="J41" s="77">
        <f t="shared" si="37"/>
        <v>1</v>
      </c>
      <c r="K41" s="77">
        <f t="shared" si="37"/>
        <v>1</v>
      </c>
      <c r="L41" s="80">
        <f t="shared" si="37"/>
        <v>0</v>
      </c>
      <c r="M41" s="80">
        <f t="shared" si="37"/>
        <v>0</v>
      </c>
      <c r="N41" s="80">
        <f t="shared" si="37"/>
        <v>0</v>
      </c>
      <c r="O41" s="80">
        <f t="shared" si="3"/>
        <v>5</v>
      </c>
    </row>
    <row r="42" spans="1:15" s="15" customFormat="1" ht="21.75" customHeight="1" x14ac:dyDescent="0.2">
      <c r="A42" s="36">
        <v>23</v>
      </c>
      <c r="B42" s="14" t="s">
        <v>37</v>
      </c>
      <c r="C42" s="77">
        <f t="shared" ref="C42:N42" si="38">+C86+C130</f>
        <v>1</v>
      </c>
      <c r="D42" s="77">
        <f t="shared" si="38"/>
        <v>5</v>
      </c>
      <c r="E42" s="77">
        <f t="shared" si="38"/>
        <v>1</v>
      </c>
      <c r="F42" s="77">
        <f t="shared" si="38"/>
        <v>4</v>
      </c>
      <c r="G42" s="77">
        <f t="shared" si="38"/>
        <v>0</v>
      </c>
      <c r="H42" s="77">
        <f t="shared" si="38"/>
        <v>5</v>
      </c>
      <c r="I42" s="77">
        <f t="shared" si="38"/>
        <v>2</v>
      </c>
      <c r="J42" s="77">
        <f t="shared" si="38"/>
        <v>9</v>
      </c>
      <c r="K42" s="77">
        <f t="shared" si="38"/>
        <v>3</v>
      </c>
      <c r="L42" s="80">
        <f t="shared" si="38"/>
        <v>7</v>
      </c>
      <c r="M42" s="80">
        <f t="shared" si="38"/>
        <v>4</v>
      </c>
      <c r="N42" s="80">
        <f t="shared" si="38"/>
        <v>2</v>
      </c>
      <c r="O42" s="80">
        <f t="shared" si="3"/>
        <v>43</v>
      </c>
    </row>
    <row r="43" spans="1:15" s="15" customFormat="1" ht="21.75" customHeight="1" x14ac:dyDescent="0.2">
      <c r="A43" s="36">
        <v>24</v>
      </c>
      <c r="B43" s="14" t="s">
        <v>38</v>
      </c>
      <c r="C43" s="77">
        <f t="shared" ref="C43:N43" si="39">+C87+C131</f>
        <v>1</v>
      </c>
      <c r="D43" s="77">
        <f t="shared" si="39"/>
        <v>3</v>
      </c>
      <c r="E43" s="77">
        <f t="shared" si="39"/>
        <v>5</v>
      </c>
      <c r="F43" s="77">
        <f t="shared" si="39"/>
        <v>6</v>
      </c>
      <c r="G43" s="77">
        <f t="shared" si="39"/>
        <v>11</v>
      </c>
      <c r="H43" s="77">
        <f t="shared" si="39"/>
        <v>8</v>
      </c>
      <c r="I43" s="77">
        <f t="shared" si="39"/>
        <v>4</v>
      </c>
      <c r="J43" s="77">
        <f t="shared" si="39"/>
        <v>4</v>
      </c>
      <c r="K43" s="77">
        <f t="shared" si="39"/>
        <v>9</v>
      </c>
      <c r="L43" s="80">
        <f t="shared" si="39"/>
        <v>10</v>
      </c>
      <c r="M43" s="80">
        <f t="shared" si="39"/>
        <v>7</v>
      </c>
      <c r="N43" s="80">
        <f t="shared" si="39"/>
        <v>1</v>
      </c>
      <c r="O43" s="80">
        <f t="shared" si="3"/>
        <v>69</v>
      </c>
    </row>
    <row r="44" spans="1:15" s="15" customFormat="1" ht="21.75" customHeight="1" x14ac:dyDescent="0.2">
      <c r="A44" s="36">
        <v>25</v>
      </c>
      <c r="B44" s="14" t="s">
        <v>39</v>
      </c>
      <c r="C44" s="77">
        <f t="shared" ref="C44:N44" si="40">+C88+C132</f>
        <v>3</v>
      </c>
      <c r="D44" s="77">
        <f t="shared" si="40"/>
        <v>5</v>
      </c>
      <c r="E44" s="77">
        <f t="shared" si="40"/>
        <v>10</v>
      </c>
      <c r="F44" s="77">
        <f t="shared" si="40"/>
        <v>10</v>
      </c>
      <c r="G44" s="77">
        <f t="shared" si="40"/>
        <v>6</v>
      </c>
      <c r="H44" s="77">
        <f t="shared" si="40"/>
        <v>4</v>
      </c>
      <c r="I44" s="77">
        <f t="shared" si="40"/>
        <v>2</v>
      </c>
      <c r="J44" s="77">
        <f t="shared" si="40"/>
        <v>5</v>
      </c>
      <c r="K44" s="77">
        <f t="shared" si="40"/>
        <v>1</v>
      </c>
      <c r="L44" s="80">
        <f t="shared" si="40"/>
        <v>3</v>
      </c>
      <c r="M44" s="80">
        <f t="shared" si="40"/>
        <v>4</v>
      </c>
      <c r="N44" s="80">
        <f t="shared" si="40"/>
        <v>3</v>
      </c>
      <c r="O44" s="80">
        <f t="shared" si="3"/>
        <v>56</v>
      </c>
    </row>
    <row r="45" spans="1:15" s="15" customFormat="1" ht="21.75" customHeight="1" x14ac:dyDescent="0.2">
      <c r="A45" s="36">
        <v>26</v>
      </c>
      <c r="B45" s="14" t="s">
        <v>40</v>
      </c>
      <c r="C45" s="77">
        <f t="shared" ref="C45:N45" si="41">+C89+C133</f>
        <v>209</v>
      </c>
      <c r="D45" s="77">
        <f t="shared" si="41"/>
        <v>164</v>
      </c>
      <c r="E45" s="77">
        <f t="shared" si="41"/>
        <v>166</v>
      </c>
      <c r="F45" s="77">
        <f t="shared" si="41"/>
        <v>192</v>
      </c>
      <c r="G45" s="77">
        <f t="shared" si="41"/>
        <v>205</v>
      </c>
      <c r="H45" s="77">
        <f t="shared" si="41"/>
        <v>185</v>
      </c>
      <c r="I45" s="77">
        <f t="shared" si="41"/>
        <v>76</v>
      </c>
      <c r="J45" s="77">
        <f t="shared" si="41"/>
        <v>174</v>
      </c>
      <c r="K45" s="77">
        <f t="shared" si="41"/>
        <v>223</v>
      </c>
      <c r="L45" s="80">
        <f t="shared" si="41"/>
        <v>297</v>
      </c>
      <c r="M45" s="80">
        <f t="shared" si="41"/>
        <v>257</v>
      </c>
      <c r="N45" s="80">
        <f t="shared" si="41"/>
        <v>106</v>
      </c>
      <c r="O45" s="80">
        <f t="shared" si="3"/>
        <v>2254</v>
      </c>
    </row>
    <row r="46" spans="1:15" s="15" customFormat="1" ht="38.25" customHeight="1" x14ac:dyDescent="0.2">
      <c r="A46" s="36">
        <v>27</v>
      </c>
      <c r="B46" s="14" t="s">
        <v>41</v>
      </c>
      <c r="C46" s="77">
        <f t="shared" ref="C46:N46" si="42">+C90+C134</f>
        <v>111</v>
      </c>
      <c r="D46" s="77">
        <f t="shared" si="42"/>
        <v>0</v>
      </c>
      <c r="E46" s="77">
        <f t="shared" si="42"/>
        <v>0</v>
      </c>
      <c r="F46" s="77">
        <f t="shared" si="42"/>
        <v>609</v>
      </c>
      <c r="G46" s="77">
        <f t="shared" si="42"/>
        <v>216</v>
      </c>
      <c r="H46" s="77">
        <f t="shared" si="42"/>
        <v>0</v>
      </c>
      <c r="I46" s="77">
        <f t="shared" si="42"/>
        <v>0</v>
      </c>
      <c r="J46" s="77">
        <f t="shared" si="42"/>
        <v>0</v>
      </c>
      <c r="K46" s="77">
        <f t="shared" si="42"/>
        <v>0</v>
      </c>
      <c r="L46" s="80">
        <f t="shared" si="42"/>
        <v>0</v>
      </c>
      <c r="M46" s="80">
        <f t="shared" si="42"/>
        <v>156</v>
      </c>
      <c r="N46" s="80">
        <f t="shared" si="42"/>
        <v>0</v>
      </c>
      <c r="O46" s="80">
        <f t="shared" si="3"/>
        <v>1092</v>
      </c>
    </row>
    <row r="47" spans="1:15" s="52" customFormat="1" ht="22.5" customHeight="1" x14ac:dyDescent="0.2">
      <c r="A47" s="85">
        <v>28</v>
      </c>
      <c r="B47" s="14" t="s">
        <v>83</v>
      </c>
      <c r="C47" s="77">
        <f t="shared" ref="C47:N47" si="43">+C91+C135</f>
        <v>793</v>
      </c>
      <c r="D47" s="77">
        <f t="shared" si="43"/>
        <v>788</v>
      </c>
      <c r="E47" s="77">
        <f t="shared" si="43"/>
        <v>746</v>
      </c>
      <c r="F47" s="77">
        <f t="shared" si="43"/>
        <v>731</v>
      </c>
      <c r="G47" s="77">
        <f t="shared" si="43"/>
        <v>720</v>
      </c>
      <c r="H47" s="77">
        <f t="shared" si="43"/>
        <v>750</v>
      </c>
      <c r="I47" s="77">
        <f t="shared" si="43"/>
        <v>760</v>
      </c>
      <c r="J47" s="77">
        <f t="shared" si="43"/>
        <v>758</v>
      </c>
      <c r="K47" s="77">
        <f t="shared" si="43"/>
        <v>711</v>
      </c>
      <c r="L47" s="80">
        <f t="shared" si="43"/>
        <v>740</v>
      </c>
      <c r="M47" s="80">
        <f t="shared" si="43"/>
        <v>743</v>
      </c>
      <c r="N47" s="80">
        <f t="shared" si="43"/>
        <v>742</v>
      </c>
      <c r="O47" s="51"/>
    </row>
    <row r="48" spans="1:15" ht="21.75" customHeight="1" x14ac:dyDescent="0.2">
      <c r="A48" s="97" t="s">
        <v>46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.75" x14ac:dyDescent="0.2">
      <c r="A49" s="35" t="s">
        <v>0</v>
      </c>
      <c r="B49" s="26" t="s">
        <v>1</v>
      </c>
      <c r="C49" s="26" t="s">
        <v>54</v>
      </c>
      <c r="D49" s="26" t="s">
        <v>55</v>
      </c>
      <c r="E49" s="26" t="s">
        <v>56</v>
      </c>
      <c r="F49" s="26" t="s">
        <v>57</v>
      </c>
      <c r="G49" s="26" t="s">
        <v>58</v>
      </c>
      <c r="H49" s="26" t="s">
        <v>59</v>
      </c>
      <c r="I49" s="26" t="s">
        <v>60</v>
      </c>
      <c r="J49" s="26" t="s">
        <v>61</v>
      </c>
      <c r="K49" s="26" t="s">
        <v>62</v>
      </c>
      <c r="L49" s="26" t="s">
        <v>63</v>
      </c>
      <c r="M49" s="26" t="s">
        <v>64</v>
      </c>
      <c r="N49" s="26" t="s">
        <v>65</v>
      </c>
      <c r="O49" s="26" t="s">
        <v>2</v>
      </c>
    </row>
    <row r="50" spans="1:15" ht="17.25" customHeight="1" x14ac:dyDescent="0.2">
      <c r="A50" s="82">
        <v>1</v>
      </c>
      <c r="B50" s="24" t="s">
        <v>3</v>
      </c>
      <c r="C50" s="38">
        <v>58</v>
      </c>
      <c r="D50" s="43">
        <v>56</v>
      </c>
      <c r="E50" s="43">
        <v>62</v>
      </c>
      <c r="F50" s="43">
        <v>54</v>
      </c>
      <c r="G50" s="43">
        <v>58</v>
      </c>
      <c r="H50" s="43">
        <v>52</v>
      </c>
      <c r="I50" s="43">
        <v>30</v>
      </c>
      <c r="J50" s="43">
        <v>86</v>
      </c>
      <c r="K50" s="43">
        <v>55</v>
      </c>
      <c r="L50" s="43">
        <v>67</v>
      </c>
      <c r="M50" s="43">
        <v>55</v>
      </c>
      <c r="N50" s="43">
        <v>41</v>
      </c>
      <c r="O50" s="80">
        <f>SUM(C50:N50)</f>
        <v>674</v>
      </c>
    </row>
    <row r="51" spans="1:15" ht="17.25" customHeight="1" x14ac:dyDescent="0.2">
      <c r="A51" s="82">
        <v>2</v>
      </c>
      <c r="B51" s="3" t="s">
        <v>4</v>
      </c>
      <c r="C51" s="78">
        <v>27</v>
      </c>
      <c r="D51" s="78">
        <v>49</v>
      </c>
      <c r="E51" s="78">
        <v>31</v>
      </c>
      <c r="F51" s="78">
        <v>56</v>
      </c>
      <c r="G51" s="78">
        <v>54</v>
      </c>
      <c r="H51" s="78">
        <v>55</v>
      </c>
      <c r="I51" s="78">
        <v>29</v>
      </c>
      <c r="J51" s="78">
        <v>48</v>
      </c>
      <c r="K51" s="78">
        <v>34</v>
      </c>
      <c r="L51" s="78">
        <v>76</v>
      </c>
      <c r="M51" s="78">
        <v>57</v>
      </c>
      <c r="N51" s="78">
        <v>19</v>
      </c>
      <c r="O51" s="80">
        <f t="shared" ref="O51:O90" si="44">SUM(C51:N51)</f>
        <v>535</v>
      </c>
    </row>
    <row r="52" spans="1:15" ht="17.25" customHeight="1" x14ac:dyDescent="0.2">
      <c r="A52" s="82">
        <v>3</v>
      </c>
      <c r="B52" s="3" t="s">
        <v>5</v>
      </c>
      <c r="C52" s="78">
        <v>1</v>
      </c>
      <c r="D52" s="78">
        <v>8</v>
      </c>
      <c r="E52" s="78">
        <v>7</v>
      </c>
      <c r="F52" s="78">
        <v>6</v>
      </c>
      <c r="G52" s="78">
        <v>6</v>
      </c>
      <c r="H52" s="78">
        <v>6</v>
      </c>
      <c r="I52" s="78">
        <v>3</v>
      </c>
      <c r="J52" s="78">
        <v>3</v>
      </c>
      <c r="K52" s="78">
        <v>7</v>
      </c>
      <c r="L52" s="78">
        <v>9</v>
      </c>
      <c r="M52" s="78">
        <v>3</v>
      </c>
      <c r="N52" s="78">
        <v>0</v>
      </c>
      <c r="O52" s="80">
        <f t="shared" si="44"/>
        <v>59</v>
      </c>
    </row>
    <row r="53" spans="1:15" ht="17.25" customHeight="1" x14ac:dyDescent="0.2">
      <c r="A53" s="82">
        <v>4</v>
      </c>
      <c r="B53" s="3" t="s">
        <v>6</v>
      </c>
      <c r="C53" s="78">
        <v>0</v>
      </c>
      <c r="D53" s="78">
        <v>8</v>
      </c>
      <c r="E53" s="78">
        <v>3</v>
      </c>
      <c r="F53" s="78">
        <v>8</v>
      </c>
      <c r="G53" s="78">
        <v>3</v>
      </c>
      <c r="H53" s="78">
        <v>3</v>
      </c>
      <c r="I53" s="78">
        <v>5</v>
      </c>
      <c r="J53" s="78">
        <v>23</v>
      </c>
      <c r="K53" s="78">
        <v>9</v>
      </c>
      <c r="L53" s="78">
        <v>4</v>
      </c>
      <c r="M53" s="78">
        <v>4</v>
      </c>
      <c r="N53" s="78">
        <v>3</v>
      </c>
      <c r="O53" s="80">
        <f t="shared" si="44"/>
        <v>73</v>
      </c>
    </row>
    <row r="54" spans="1:15" ht="17.25" customHeight="1" x14ac:dyDescent="0.2">
      <c r="A54" s="82">
        <v>5</v>
      </c>
      <c r="B54" s="3" t="s">
        <v>7</v>
      </c>
      <c r="C54" s="78">
        <v>0</v>
      </c>
      <c r="D54" s="78">
        <v>0</v>
      </c>
      <c r="E54" s="78">
        <v>0</v>
      </c>
      <c r="F54" s="78">
        <v>0</v>
      </c>
      <c r="G54" s="78">
        <v>1</v>
      </c>
      <c r="H54" s="78">
        <v>0</v>
      </c>
      <c r="I54" s="78">
        <v>0</v>
      </c>
      <c r="J54" s="78">
        <v>1</v>
      </c>
      <c r="K54" s="78">
        <v>0</v>
      </c>
      <c r="L54" s="78">
        <v>0</v>
      </c>
      <c r="M54" s="78">
        <v>1</v>
      </c>
      <c r="N54" s="78">
        <v>0</v>
      </c>
      <c r="O54" s="80">
        <f t="shared" si="44"/>
        <v>3</v>
      </c>
    </row>
    <row r="55" spans="1:15" ht="17.25" customHeight="1" x14ac:dyDescent="0.2">
      <c r="A55" s="82">
        <v>6</v>
      </c>
      <c r="B55" s="3" t="s">
        <v>8</v>
      </c>
      <c r="C55" s="78">
        <v>3</v>
      </c>
      <c r="D55" s="78">
        <v>6</v>
      </c>
      <c r="E55" s="78">
        <v>4</v>
      </c>
      <c r="F55" s="78">
        <v>3</v>
      </c>
      <c r="G55" s="78">
        <v>4</v>
      </c>
      <c r="H55" s="78">
        <v>2</v>
      </c>
      <c r="I55" s="78">
        <v>3</v>
      </c>
      <c r="J55" s="78">
        <v>6</v>
      </c>
      <c r="K55" s="78">
        <v>7</v>
      </c>
      <c r="L55" s="78">
        <v>6</v>
      </c>
      <c r="M55" s="78">
        <v>7</v>
      </c>
      <c r="N55" s="78">
        <v>1</v>
      </c>
      <c r="O55" s="80">
        <f t="shared" si="44"/>
        <v>52</v>
      </c>
    </row>
    <row r="56" spans="1:15" ht="17.25" customHeight="1" x14ac:dyDescent="0.2">
      <c r="A56" s="82">
        <v>7</v>
      </c>
      <c r="B56" s="3" t="s">
        <v>9</v>
      </c>
      <c r="C56" s="78">
        <v>4</v>
      </c>
      <c r="D56" s="78">
        <v>6</v>
      </c>
      <c r="E56" s="78">
        <v>6</v>
      </c>
      <c r="F56" s="78">
        <v>7</v>
      </c>
      <c r="G56" s="78">
        <v>4</v>
      </c>
      <c r="H56" s="78">
        <v>4</v>
      </c>
      <c r="I56" s="78">
        <v>4</v>
      </c>
      <c r="J56" s="78">
        <v>5</v>
      </c>
      <c r="K56" s="78">
        <v>5</v>
      </c>
      <c r="L56" s="78">
        <v>4</v>
      </c>
      <c r="M56" s="78">
        <v>4</v>
      </c>
      <c r="N56" s="78">
        <v>3</v>
      </c>
      <c r="O56" s="80">
        <f t="shared" si="44"/>
        <v>56</v>
      </c>
    </row>
    <row r="57" spans="1:15" ht="17.25" customHeight="1" x14ac:dyDescent="0.2">
      <c r="A57" s="82">
        <v>8</v>
      </c>
      <c r="B57" s="3" t="s">
        <v>10</v>
      </c>
      <c r="C57" s="78">
        <v>4</v>
      </c>
      <c r="D57" s="78">
        <v>3</v>
      </c>
      <c r="E57" s="78">
        <v>2</v>
      </c>
      <c r="F57" s="78">
        <v>2</v>
      </c>
      <c r="G57" s="78">
        <v>2</v>
      </c>
      <c r="H57" s="78">
        <v>2</v>
      </c>
      <c r="I57" s="78">
        <v>0</v>
      </c>
      <c r="J57" s="78">
        <v>4</v>
      </c>
      <c r="K57" s="78">
        <v>5</v>
      </c>
      <c r="L57" s="78">
        <v>6</v>
      </c>
      <c r="M57" s="78">
        <v>4</v>
      </c>
      <c r="N57" s="78">
        <v>3</v>
      </c>
      <c r="O57" s="80">
        <f t="shared" si="44"/>
        <v>37</v>
      </c>
    </row>
    <row r="58" spans="1:15" ht="17.25" customHeight="1" x14ac:dyDescent="0.2">
      <c r="A58" s="82">
        <v>9</v>
      </c>
      <c r="B58" s="3" t="s">
        <v>11</v>
      </c>
      <c r="C58" s="78">
        <v>933</v>
      </c>
      <c r="D58" s="78">
        <v>777</v>
      </c>
      <c r="E58" s="78">
        <v>1064</v>
      </c>
      <c r="F58" s="78">
        <v>859</v>
      </c>
      <c r="G58" s="78">
        <v>1033</v>
      </c>
      <c r="H58" s="78">
        <v>901</v>
      </c>
      <c r="I58" s="78">
        <v>461</v>
      </c>
      <c r="J58" s="78">
        <v>1150</v>
      </c>
      <c r="K58" s="78">
        <v>961</v>
      </c>
      <c r="L58" s="78">
        <v>955</v>
      </c>
      <c r="M58" s="78">
        <v>964</v>
      </c>
      <c r="N58" s="78">
        <v>530</v>
      </c>
      <c r="O58" s="80">
        <f t="shared" si="44"/>
        <v>10588</v>
      </c>
    </row>
    <row r="59" spans="1:15" ht="17.25" customHeight="1" x14ac:dyDescent="0.2">
      <c r="A59" s="82">
        <v>10</v>
      </c>
      <c r="B59" s="3" t="s">
        <v>12</v>
      </c>
      <c r="C59" s="78">
        <v>671</v>
      </c>
      <c r="D59" s="78">
        <v>1341</v>
      </c>
      <c r="E59" s="78">
        <v>2925</v>
      </c>
      <c r="F59" s="78">
        <v>1379</v>
      </c>
      <c r="G59" s="78">
        <v>887</v>
      </c>
      <c r="H59" s="78">
        <v>799</v>
      </c>
      <c r="I59" s="78">
        <v>530</v>
      </c>
      <c r="J59" s="78">
        <v>761</v>
      </c>
      <c r="K59" s="78">
        <v>768</v>
      </c>
      <c r="L59" s="78">
        <v>888</v>
      </c>
      <c r="M59" s="78">
        <v>709</v>
      </c>
      <c r="N59" s="78">
        <v>347</v>
      </c>
      <c r="O59" s="80">
        <f t="shared" si="44"/>
        <v>12005</v>
      </c>
    </row>
    <row r="60" spans="1:15" ht="17.25" customHeight="1" x14ac:dyDescent="0.2">
      <c r="A60" s="82">
        <v>11</v>
      </c>
      <c r="B60" s="3" t="s">
        <v>13</v>
      </c>
      <c r="C60" s="78">
        <v>877</v>
      </c>
      <c r="D60" s="78">
        <v>829</v>
      </c>
      <c r="E60" s="78">
        <v>831</v>
      </c>
      <c r="F60" s="78">
        <v>892</v>
      </c>
      <c r="G60" s="78">
        <v>882</v>
      </c>
      <c r="H60" s="78">
        <v>792</v>
      </c>
      <c r="I60" s="78">
        <v>375</v>
      </c>
      <c r="J60" s="78">
        <v>868</v>
      </c>
      <c r="K60" s="78">
        <v>774</v>
      </c>
      <c r="L60" s="78">
        <v>903</v>
      </c>
      <c r="M60" s="78">
        <v>837</v>
      </c>
      <c r="N60" s="78">
        <v>368</v>
      </c>
      <c r="O60" s="80">
        <f t="shared" si="44"/>
        <v>9228</v>
      </c>
    </row>
    <row r="61" spans="1:15" ht="17.25" customHeight="1" x14ac:dyDescent="0.2">
      <c r="A61" s="98">
        <v>12</v>
      </c>
      <c r="B61" s="14" t="s">
        <v>14</v>
      </c>
      <c r="C61" s="78">
        <v>152</v>
      </c>
      <c r="D61" s="78">
        <v>170</v>
      </c>
      <c r="E61" s="78">
        <v>107</v>
      </c>
      <c r="F61" s="78">
        <v>141</v>
      </c>
      <c r="G61" s="78">
        <v>119</v>
      </c>
      <c r="H61" s="78">
        <v>161</v>
      </c>
      <c r="I61" s="78">
        <v>46</v>
      </c>
      <c r="J61" s="78">
        <v>211</v>
      </c>
      <c r="K61" s="78">
        <v>207</v>
      </c>
      <c r="L61" s="78">
        <v>254</v>
      </c>
      <c r="M61" s="78">
        <v>153</v>
      </c>
      <c r="N61" s="78">
        <v>106</v>
      </c>
      <c r="O61" s="80">
        <f t="shared" si="44"/>
        <v>1827</v>
      </c>
    </row>
    <row r="62" spans="1:15" ht="17.25" customHeight="1" x14ac:dyDescent="0.2">
      <c r="A62" s="98"/>
      <c r="B62" s="16" t="s">
        <v>15</v>
      </c>
      <c r="C62" s="78">
        <v>120</v>
      </c>
      <c r="D62" s="78">
        <v>63</v>
      </c>
      <c r="E62" s="78">
        <v>77</v>
      </c>
      <c r="F62" s="78">
        <v>122</v>
      </c>
      <c r="G62" s="78">
        <v>98</v>
      </c>
      <c r="H62" s="78">
        <v>147</v>
      </c>
      <c r="I62" s="78">
        <v>38</v>
      </c>
      <c r="J62" s="78">
        <v>173</v>
      </c>
      <c r="K62" s="78">
        <v>163</v>
      </c>
      <c r="L62" s="78">
        <v>164</v>
      </c>
      <c r="M62" s="78">
        <v>103</v>
      </c>
      <c r="N62" s="78">
        <v>72</v>
      </c>
      <c r="O62" s="80">
        <f t="shared" si="44"/>
        <v>1340</v>
      </c>
    </row>
    <row r="63" spans="1:15" ht="17.25" customHeight="1" x14ac:dyDescent="0.2">
      <c r="A63" s="98"/>
      <c r="B63" s="16" t="s">
        <v>16</v>
      </c>
      <c r="C63" s="78">
        <v>11</v>
      </c>
      <c r="D63" s="78">
        <v>19</v>
      </c>
      <c r="E63" s="78">
        <v>15</v>
      </c>
      <c r="F63" s="78">
        <v>12</v>
      </c>
      <c r="G63" s="78">
        <v>9</v>
      </c>
      <c r="H63" s="78">
        <v>11</v>
      </c>
      <c r="I63" s="78">
        <v>4</v>
      </c>
      <c r="J63" s="78">
        <v>8</v>
      </c>
      <c r="K63" s="78">
        <v>14</v>
      </c>
      <c r="L63" s="78">
        <v>17</v>
      </c>
      <c r="M63" s="78">
        <v>8</v>
      </c>
      <c r="N63" s="78">
        <v>4</v>
      </c>
      <c r="O63" s="80">
        <f t="shared" si="44"/>
        <v>132</v>
      </c>
    </row>
    <row r="64" spans="1:15" ht="17.25" customHeight="1" x14ac:dyDescent="0.2">
      <c r="A64" s="98"/>
      <c r="B64" s="16" t="s">
        <v>17</v>
      </c>
      <c r="C64" s="78">
        <v>0</v>
      </c>
      <c r="D64" s="78">
        <v>1</v>
      </c>
      <c r="E64" s="78">
        <v>5</v>
      </c>
      <c r="F64" s="78">
        <v>5</v>
      </c>
      <c r="G64" s="78">
        <v>6</v>
      </c>
      <c r="H64" s="78">
        <v>2</v>
      </c>
      <c r="I64" s="78">
        <v>0</v>
      </c>
      <c r="J64" s="78">
        <v>4</v>
      </c>
      <c r="K64" s="78">
        <v>8</v>
      </c>
      <c r="L64" s="78">
        <v>7</v>
      </c>
      <c r="M64" s="78">
        <v>2</v>
      </c>
      <c r="N64" s="78">
        <v>0</v>
      </c>
      <c r="O64" s="80">
        <f t="shared" si="44"/>
        <v>40</v>
      </c>
    </row>
    <row r="65" spans="1:15" ht="17.25" customHeight="1" x14ac:dyDescent="0.2">
      <c r="A65" s="98"/>
      <c r="B65" s="16" t="s">
        <v>18</v>
      </c>
      <c r="C65" s="78">
        <v>21</v>
      </c>
      <c r="D65" s="78">
        <v>87</v>
      </c>
      <c r="E65" s="78">
        <v>10</v>
      </c>
      <c r="F65" s="78">
        <v>2</v>
      </c>
      <c r="G65" s="78">
        <v>6</v>
      </c>
      <c r="H65" s="78">
        <v>1</v>
      </c>
      <c r="I65" s="78">
        <v>4</v>
      </c>
      <c r="J65" s="78">
        <v>26</v>
      </c>
      <c r="K65" s="78">
        <v>22</v>
      </c>
      <c r="L65" s="78">
        <v>66</v>
      </c>
      <c r="M65" s="78">
        <v>40</v>
      </c>
      <c r="N65" s="78">
        <v>30</v>
      </c>
      <c r="O65" s="80">
        <f t="shared" si="44"/>
        <v>315</v>
      </c>
    </row>
    <row r="66" spans="1:15" ht="17.25" customHeight="1" x14ac:dyDescent="0.2">
      <c r="A66" s="88">
        <v>13</v>
      </c>
      <c r="B66" s="14" t="s">
        <v>44</v>
      </c>
      <c r="C66" s="78">
        <v>24</v>
      </c>
      <c r="D66" s="78">
        <v>36</v>
      </c>
      <c r="E66" s="78">
        <v>10</v>
      </c>
      <c r="F66" s="78">
        <v>20</v>
      </c>
      <c r="G66" s="78">
        <v>17</v>
      </c>
      <c r="H66" s="78">
        <v>15</v>
      </c>
      <c r="I66" s="78">
        <v>3</v>
      </c>
      <c r="J66" s="78">
        <v>17</v>
      </c>
      <c r="K66" s="78">
        <v>12</v>
      </c>
      <c r="L66" s="78">
        <v>35</v>
      </c>
      <c r="M66" s="78">
        <v>16</v>
      </c>
      <c r="N66" s="78">
        <v>9</v>
      </c>
      <c r="O66" s="80">
        <f t="shared" si="44"/>
        <v>214</v>
      </c>
    </row>
    <row r="67" spans="1:15" ht="17.25" customHeight="1" x14ac:dyDescent="0.2">
      <c r="A67" s="88">
        <v>14</v>
      </c>
      <c r="B67" s="14" t="s">
        <v>45</v>
      </c>
      <c r="C67" s="78">
        <v>42</v>
      </c>
      <c r="D67" s="78">
        <v>38</v>
      </c>
      <c r="E67" s="78">
        <v>33</v>
      </c>
      <c r="F67" s="78">
        <v>45</v>
      </c>
      <c r="G67" s="78">
        <v>27</v>
      </c>
      <c r="H67" s="78">
        <v>33</v>
      </c>
      <c r="I67" s="78">
        <v>8</v>
      </c>
      <c r="J67" s="78">
        <v>27</v>
      </c>
      <c r="K67" s="78">
        <v>51</v>
      </c>
      <c r="L67" s="78">
        <v>45</v>
      </c>
      <c r="M67" s="78">
        <v>42</v>
      </c>
      <c r="N67" s="78">
        <v>15</v>
      </c>
      <c r="O67" s="80">
        <f t="shared" si="44"/>
        <v>406</v>
      </c>
    </row>
    <row r="68" spans="1:15" ht="31.5" customHeight="1" x14ac:dyDescent="0.2">
      <c r="A68" s="98">
        <v>15</v>
      </c>
      <c r="B68" s="14" t="s">
        <v>19</v>
      </c>
      <c r="C68" s="78">
        <v>43</v>
      </c>
      <c r="D68" s="78">
        <v>44</v>
      </c>
      <c r="E68" s="78">
        <v>57</v>
      </c>
      <c r="F68" s="78">
        <v>29</v>
      </c>
      <c r="G68" s="78">
        <v>46</v>
      </c>
      <c r="H68" s="78">
        <v>22</v>
      </c>
      <c r="I68" s="78">
        <v>27</v>
      </c>
      <c r="J68" s="78">
        <v>43</v>
      </c>
      <c r="K68" s="78">
        <v>4</v>
      </c>
      <c r="L68" s="78">
        <v>7</v>
      </c>
      <c r="M68" s="78">
        <v>12</v>
      </c>
      <c r="N68" s="78">
        <v>2</v>
      </c>
      <c r="O68" s="80">
        <f t="shared" si="44"/>
        <v>336</v>
      </c>
    </row>
    <row r="69" spans="1:15" ht="17.25" customHeight="1" x14ac:dyDescent="0.2">
      <c r="A69" s="98"/>
      <c r="B69" s="16" t="s">
        <v>20</v>
      </c>
      <c r="C69" s="78">
        <v>34</v>
      </c>
      <c r="D69" s="78">
        <v>36</v>
      </c>
      <c r="E69" s="78">
        <v>36</v>
      </c>
      <c r="F69" s="78">
        <v>21</v>
      </c>
      <c r="G69" s="78">
        <v>36</v>
      </c>
      <c r="H69" s="78">
        <v>1</v>
      </c>
      <c r="I69" s="78">
        <v>8</v>
      </c>
      <c r="J69" s="78">
        <v>22</v>
      </c>
      <c r="K69" s="78">
        <v>3</v>
      </c>
      <c r="L69" s="78">
        <v>4</v>
      </c>
      <c r="M69" s="78">
        <v>11</v>
      </c>
      <c r="N69" s="78">
        <v>1</v>
      </c>
      <c r="O69" s="80">
        <f t="shared" si="44"/>
        <v>213</v>
      </c>
    </row>
    <row r="70" spans="1:15" ht="17.25" customHeight="1" x14ac:dyDescent="0.2">
      <c r="A70" s="98"/>
      <c r="B70" s="16" t="s">
        <v>21</v>
      </c>
      <c r="C70" s="78">
        <v>9</v>
      </c>
      <c r="D70" s="78">
        <v>7</v>
      </c>
      <c r="E70" s="78">
        <v>21</v>
      </c>
      <c r="F70" s="78">
        <v>7</v>
      </c>
      <c r="G70" s="78">
        <v>9</v>
      </c>
      <c r="H70" s="78">
        <v>18</v>
      </c>
      <c r="I70" s="78">
        <v>18</v>
      </c>
      <c r="J70" s="78">
        <v>20</v>
      </c>
      <c r="K70" s="78">
        <v>0</v>
      </c>
      <c r="L70" s="78">
        <v>0</v>
      </c>
      <c r="M70" s="78">
        <v>1</v>
      </c>
      <c r="N70" s="78">
        <v>0</v>
      </c>
      <c r="O70" s="80">
        <f t="shared" si="44"/>
        <v>110</v>
      </c>
    </row>
    <row r="71" spans="1:15" ht="17.25" customHeight="1" x14ac:dyDescent="0.2">
      <c r="A71" s="98"/>
      <c r="B71" s="16" t="s">
        <v>22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3</v>
      </c>
      <c r="I71" s="78">
        <v>1</v>
      </c>
      <c r="J71" s="78">
        <v>1</v>
      </c>
      <c r="K71" s="78">
        <v>1</v>
      </c>
      <c r="L71" s="78">
        <v>3</v>
      </c>
      <c r="M71" s="78">
        <v>0</v>
      </c>
      <c r="N71" s="78">
        <v>1</v>
      </c>
      <c r="O71" s="80">
        <f t="shared" si="44"/>
        <v>10</v>
      </c>
    </row>
    <row r="72" spans="1:15" ht="17.25" customHeight="1" x14ac:dyDescent="0.2">
      <c r="A72" s="98"/>
      <c r="B72" s="16" t="s">
        <v>23</v>
      </c>
      <c r="C72" s="78">
        <v>0</v>
      </c>
      <c r="D72" s="78">
        <v>1</v>
      </c>
      <c r="E72" s="78">
        <v>0</v>
      </c>
      <c r="F72" s="78">
        <v>1</v>
      </c>
      <c r="G72" s="78">
        <v>1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80">
        <f t="shared" si="44"/>
        <v>3</v>
      </c>
    </row>
    <row r="73" spans="1:15" ht="17.25" customHeight="1" x14ac:dyDescent="0.2">
      <c r="A73" s="98"/>
      <c r="B73" s="16" t="s">
        <v>24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80">
        <f t="shared" si="44"/>
        <v>0</v>
      </c>
    </row>
    <row r="74" spans="1:15" ht="26.25" customHeight="1" x14ac:dyDescent="0.2">
      <c r="A74" s="88">
        <v>16</v>
      </c>
      <c r="B74" s="14" t="s">
        <v>25</v>
      </c>
      <c r="C74" s="78">
        <v>53</v>
      </c>
      <c r="D74" s="78">
        <v>28</v>
      </c>
      <c r="E74" s="78">
        <v>17</v>
      </c>
      <c r="F74" s="78">
        <v>31</v>
      </c>
      <c r="G74" s="78">
        <v>27</v>
      </c>
      <c r="H74" s="78">
        <v>19</v>
      </c>
      <c r="I74" s="78">
        <v>9</v>
      </c>
      <c r="J74" s="78">
        <v>20</v>
      </c>
      <c r="K74" s="78">
        <v>23</v>
      </c>
      <c r="L74" s="78">
        <v>32</v>
      </c>
      <c r="M74" s="78">
        <v>23</v>
      </c>
      <c r="N74" s="78">
        <v>27</v>
      </c>
      <c r="O74" s="80">
        <f t="shared" si="44"/>
        <v>309</v>
      </c>
    </row>
    <row r="75" spans="1:15" ht="31.5" x14ac:dyDescent="0.2">
      <c r="A75" s="88">
        <v>17</v>
      </c>
      <c r="B75" s="14" t="s">
        <v>26</v>
      </c>
      <c r="C75" s="78">
        <v>3</v>
      </c>
      <c r="D75" s="78">
        <v>7</v>
      </c>
      <c r="E75" s="78">
        <v>1</v>
      </c>
      <c r="F75" s="78">
        <v>5</v>
      </c>
      <c r="G75" s="78">
        <v>0</v>
      </c>
      <c r="H75" s="78">
        <v>5</v>
      </c>
      <c r="I75" s="78">
        <v>1</v>
      </c>
      <c r="J75" s="78">
        <v>7</v>
      </c>
      <c r="K75" s="78">
        <v>5</v>
      </c>
      <c r="L75" s="78">
        <v>7</v>
      </c>
      <c r="M75" s="78">
        <v>5</v>
      </c>
      <c r="N75" s="78">
        <v>7</v>
      </c>
      <c r="O75" s="80">
        <f t="shared" si="44"/>
        <v>53</v>
      </c>
    </row>
    <row r="76" spans="1:15" ht="31.5" x14ac:dyDescent="0.2">
      <c r="A76" s="88">
        <v>18</v>
      </c>
      <c r="B76" s="14" t="s">
        <v>27</v>
      </c>
      <c r="C76" s="78">
        <v>4</v>
      </c>
      <c r="D76" s="78">
        <v>8</v>
      </c>
      <c r="E76" s="78">
        <v>10</v>
      </c>
      <c r="F76" s="78">
        <v>4</v>
      </c>
      <c r="G76" s="78">
        <v>7</v>
      </c>
      <c r="H76" s="78">
        <v>0</v>
      </c>
      <c r="I76" s="78">
        <v>3</v>
      </c>
      <c r="J76" s="78">
        <v>5</v>
      </c>
      <c r="K76" s="78">
        <v>4</v>
      </c>
      <c r="L76" s="78">
        <v>10</v>
      </c>
      <c r="M76" s="78">
        <v>6</v>
      </c>
      <c r="N76" s="78">
        <v>2</v>
      </c>
      <c r="O76" s="80">
        <f t="shared" si="44"/>
        <v>63</v>
      </c>
    </row>
    <row r="77" spans="1:15" ht="21" customHeight="1" x14ac:dyDescent="0.2">
      <c r="A77" s="98">
        <v>19</v>
      </c>
      <c r="B77" s="14" t="s">
        <v>28</v>
      </c>
      <c r="C77" s="78">
        <v>2</v>
      </c>
      <c r="D77" s="78">
        <v>2</v>
      </c>
      <c r="E77" s="78">
        <v>2</v>
      </c>
      <c r="F77" s="78">
        <v>3</v>
      </c>
      <c r="G77" s="78">
        <v>5</v>
      </c>
      <c r="H77" s="78">
        <v>5</v>
      </c>
      <c r="I77" s="78">
        <v>3</v>
      </c>
      <c r="J77" s="78">
        <v>3</v>
      </c>
      <c r="K77" s="78">
        <v>1</v>
      </c>
      <c r="L77" s="78">
        <v>4</v>
      </c>
      <c r="M77" s="78">
        <v>2</v>
      </c>
      <c r="N77" s="78">
        <v>2</v>
      </c>
      <c r="O77" s="80">
        <f t="shared" si="44"/>
        <v>34</v>
      </c>
    </row>
    <row r="78" spans="1:15" ht="21" customHeight="1" x14ac:dyDescent="0.2">
      <c r="A78" s="98"/>
      <c r="B78" s="16" t="s">
        <v>29</v>
      </c>
      <c r="C78" s="78">
        <v>1</v>
      </c>
      <c r="D78" s="78">
        <v>2</v>
      </c>
      <c r="E78" s="78">
        <v>2</v>
      </c>
      <c r="F78" s="78">
        <v>2</v>
      </c>
      <c r="G78" s="78">
        <v>1</v>
      </c>
      <c r="H78" s="78">
        <v>2</v>
      </c>
      <c r="I78" s="78">
        <v>1</v>
      </c>
      <c r="J78" s="78">
        <v>2</v>
      </c>
      <c r="K78" s="78">
        <v>0</v>
      </c>
      <c r="L78" s="78">
        <v>1</v>
      </c>
      <c r="M78" s="78">
        <v>1</v>
      </c>
      <c r="N78" s="78">
        <v>0</v>
      </c>
      <c r="O78" s="80">
        <f t="shared" si="44"/>
        <v>15</v>
      </c>
    </row>
    <row r="79" spans="1:15" ht="21" customHeight="1" x14ac:dyDescent="0.2">
      <c r="A79" s="98"/>
      <c r="B79" s="16" t="s">
        <v>30</v>
      </c>
      <c r="C79" s="78">
        <v>1</v>
      </c>
      <c r="D79" s="78">
        <v>0</v>
      </c>
      <c r="E79" s="78">
        <v>0</v>
      </c>
      <c r="F79" s="78">
        <v>1</v>
      </c>
      <c r="G79" s="78">
        <v>3</v>
      </c>
      <c r="H79" s="78">
        <v>3</v>
      </c>
      <c r="I79" s="78">
        <v>1</v>
      </c>
      <c r="J79" s="78">
        <v>1</v>
      </c>
      <c r="K79" s="78">
        <v>1</v>
      </c>
      <c r="L79" s="78">
        <v>3</v>
      </c>
      <c r="M79" s="78">
        <v>1</v>
      </c>
      <c r="N79" s="78">
        <v>2</v>
      </c>
      <c r="O79" s="80">
        <f t="shared" si="44"/>
        <v>17</v>
      </c>
    </row>
    <row r="80" spans="1:15" ht="21" customHeight="1" x14ac:dyDescent="0.2">
      <c r="A80" s="98"/>
      <c r="B80" s="16" t="s">
        <v>31</v>
      </c>
      <c r="C80" s="78">
        <v>0</v>
      </c>
      <c r="D80" s="78">
        <v>0</v>
      </c>
      <c r="E80" s="78">
        <v>0</v>
      </c>
      <c r="F80" s="78">
        <v>0</v>
      </c>
      <c r="G80" s="78">
        <v>1</v>
      </c>
      <c r="H80" s="78">
        <v>0</v>
      </c>
      <c r="I80" s="78">
        <v>1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80">
        <f t="shared" si="44"/>
        <v>2</v>
      </c>
    </row>
    <row r="81" spans="1:15" ht="21" customHeight="1" x14ac:dyDescent="0.2">
      <c r="A81" s="88">
        <v>20</v>
      </c>
      <c r="B81" s="14" t="s">
        <v>32</v>
      </c>
      <c r="C81" s="78">
        <v>4</v>
      </c>
      <c r="D81" s="78">
        <v>4</v>
      </c>
      <c r="E81" s="78">
        <v>2</v>
      </c>
      <c r="F81" s="78">
        <v>8</v>
      </c>
      <c r="G81" s="78">
        <v>11</v>
      </c>
      <c r="H81" s="78">
        <v>3</v>
      </c>
      <c r="I81" s="78">
        <v>1</v>
      </c>
      <c r="J81" s="78">
        <v>7</v>
      </c>
      <c r="K81" s="78">
        <v>8</v>
      </c>
      <c r="L81" s="78">
        <v>6</v>
      </c>
      <c r="M81" s="78">
        <v>10</v>
      </c>
      <c r="N81" s="78">
        <v>3</v>
      </c>
      <c r="O81" s="80">
        <f t="shared" si="44"/>
        <v>67</v>
      </c>
    </row>
    <row r="82" spans="1:15" ht="21" customHeight="1" x14ac:dyDescent="0.2">
      <c r="A82" s="98">
        <v>21</v>
      </c>
      <c r="B82" s="14" t="s">
        <v>33</v>
      </c>
      <c r="C82" s="78">
        <v>0</v>
      </c>
      <c r="D82" s="78">
        <v>1</v>
      </c>
      <c r="E82" s="78">
        <v>0</v>
      </c>
      <c r="F82" s="78">
        <v>1</v>
      </c>
      <c r="G82" s="78">
        <v>1</v>
      </c>
      <c r="H82" s="78">
        <v>0</v>
      </c>
      <c r="I82" s="78">
        <v>0</v>
      </c>
      <c r="J82" s="78">
        <v>1</v>
      </c>
      <c r="K82" s="78">
        <v>0</v>
      </c>
      <c r="L82" s="78">
        <v>0</v>
      </c>
      <c r="M82" s="78">
        <v>0</v>
      </c>
      <c r="N82" s="78">
        <v>0</v>
      </c>
      <c r="O82" s="80">
        <f t="shared" si="44"/>
        <v>4</v>
      </c>
    </row>
    <row r="83" spans="1:15" ht="21" customHeight="1" x14ac:dyDescent="0.2">
      <c r="A83" s="98"/>
      <c r="B83" s="16" t="s">
        <v>34</v>
      </c>
      <c r="C83" s="78">
        <v>0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1</v>
      </c>
      <c r="K83" s="78">
        <v>0</v>
      </c>
      <c r="L83" s="78">
        <v>0</v>
      </c>
      <c r="M83" s="78">
        <v>0</v>
      </c>
      <c r="N83" s="78">
        <v>0</v>
      </c>
      <c r="O83" s="80">
        <f t="shared" si="44"/>
        <v>1</v>
      </c>
    </row>
    <row r="84" spans="1:15" ht="21" customHeight="1" x14ac:dyDescent="0.2">
      <c r="A84" s="98"/>
      <c r="B84" s="16" t="s">
        <v>35</v>
      </c>
      <c r="C84" s="78">
        <v>0</v>
      </c>
      <c r="D84" s="78">
        <v>1</v>
      </c>
      <c r="E84" s="78">
        <v>0</v>
      </c>
      <c r="F84" s="78">
        <v>1</v>
      </c>
      <c r="G84" s="78">
        <v>1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80">
        <f t="shared" si="44"/>
        <v>3</v>
      </c>
    </row>
    <row r="85" spans="1:15" ht="21" customHeight="1" x14ac:dyDescent="0.2">
      <c r="A85" s="88">
        <v>22</v>
      </c>
      <c r="B85" s="14" t="s">
        <v>36</v>
      </c>
      <c r="C85" s="78">
        <v>0</v>
      </c>
      <c r="D85" s="78">
        <v>0</v>
      </c>
      <c r="E85" s="78">
        <v>0</v>
      </c>
      <c r="F85" s="78">
        <v>0</v>
      </c>
      <c r="G85" s="78">
        <v>1</v>
      </c>
      <c r="H85" s="78">
        <v>0</v>
      </c>
      <c r="I85" s="78">
        <v>1</v>
      </c>
      <c r="J85" s="78">
        <v>1</v>
      </c>
      <c r="K85" s="78">
        <v>1</v>
      </c>
      <c r="L85" s="78">
        <v>0</v>
      </c>
      <c r="M85" s="78">
        <v>0</v>
      </c>
      <c r="N85" s="78">
        <v>0</v>
      </c>
      <c r="O85" s="80">
        <f t="shared" si="44"/>
        <v>4</v>
      </c>
    </row>
    <row r="86" spans="1:15" ht="24" customHeight="1" x14ac:dyDescent="0.2">
      <c r="A86" s="88">
        <v>23</v>
      </c>
      <c r="B86" s="14" t="s">
        <v>37</v>
      </c>
      <c r="C86" s="78">
        <v>0</v>
      </c>
      <c r="D86" s="78">
        <v>4</v>
      </c>
      <c r="E86" s="78">
        <v>1</v>
      </c>
      <c r="F86" s="78">
        <v>4</v>
      </c>
      <c r="G86" s="78">
        <v>0</v>
      </c>
      <c r="H86" s="78">
        <v>5</v>
      </c>
      <c r="I86" s="78">
        <v>2</v>
      </c>
      <c r="J86" s="78">
        <v>8</v>
      </c>
      <c r="K86" s="78">
        <v>3</v>
      </c>
      <c r="L86" s="78">
        <v>7</v>
      </c>
      <c r="M86" s="78">
        <v>4</v>
      </c>
      <c r="N86" s="78">
        <v>2</v>
      </c>
      <c r="O86" s="80">
        <f t="shared" si="44"/>
        <v>40</v>
      </c>
    </row>
    <row r="87" spans="1:15" ht="24" customHeight="1" x14ac:dyDescent="0.2">
      <c r="A87" s="88">
        <v>24</v>
      </c>
      <c r="B87" s="14" t="s">
        <v>38</v>
      </c>
      <c r="C87" s="78">
        <v>0</v>
      </c>
      <c r="D87" s="78">
        <v>3</v>
      </c>
      <c r="E87" s="78">
        <v>5</v>
      </c>
      <c r="F87" s="78">
        <v>5</v>
      </c>
      <c r="G87" s="78">
        <v>11</v>
      </c>
      <c r="H87" s="78">
        <v>7</v>
      </c>
      <c r="I87" s="78">
        <v>4</v>
      </c>
      <c r="J87" s="78">
        <v>3</v>
      </c>
      <c r="K87" s="78">
        <v>9</v>
      </c>
      <c r="L87" s="78">
        <v>10</v>
      </c>
      <c r="M87" s="78">
        <v>7</v>
      </c>
      <c r="N87" s="78">
        <v>1</v>
      </c>
      <c r="O87" s="80">
        <f t="shared" si="44"/>
        <v>65</v>
      </c>
    </row>
    <row r="88" spans="1:15" ht="24" customHeight="1" x14ac:dyDescent="0.2">
      <c r="A88" s="88">
        <v>25</v>
      </c>
      <c r="B88" s="14" t="s">
        <v>39</v>
      </c>
      <c r="C88" s="78">
        <v>3</v>
      </c>
      <c r="D88" s="78">
        <v>4</v>
      </c>
      <c r="E88" s="78">
        <v>8</v>
      </c>
      <c r="F88" s="78">
        <v>10</v>
      </c>
      <c r="G88" s="78">
        <v>6</v>
      </c>
      <c r="H88" s="78">
        <v>3</v>
      </c>
      <c r="I88" s="78">
        <v>1</v>
      </c>
      <c r="J88" s="78">
        <v>4</v>
      </c>
      <c r="K88" s="78">
        <v>1</v>
      </c>
      <c r="L88" s="78">
        <v>3</v>
      </c>
      <c r="M88" s="78">
        <v>4</v>
      </c>
      <c r="N88" s="78">
        <v>3</v>
      </c>
      <c r="O88" s="80">
        <f t="shared" si="44"/>
        <v>50</v>
      </c>
    </row>
    <row r="89" spans="1:15" ht="24" customHeight="1" x14ac:dyDescent="0.2">
      <c r="A89" s="88">
        <v>26</v>
      </c>
      <c r="B89" s="14" t="s">
        <v>40</v>
      </c>
      <c r="C89" s="78">
        <v>196</v>
      </c>
      <c r="D89" s="78">
        <v>155</v>
      </c>
      <c r="E89" s="78">
        <v>150</v>
      </c>
      <c r="F89" s="78">
        <v>183</v>
      </c>
      <c r="G89" s="78">
        <v>191</v>
      </c>
      <c r="H89" s="78">
        <v>183</v>
      </c>
      <c r="I89" s="78">
        <v>73</v>
      </c>
      <c r="J89" s="78">
        <v>167</v>
      </c>
      <c r="K89" s="78">
        <v>207</v>
      </c>
      <c r="L89" s="78">
        <v>278</v>
      </c>
      <c r="M89" s="78">
        <v>241</v>
      </c>
      <c r="N89" s="78">
        <v>104</v>
      </c>
      <c r="O89" s="80">
        <f t="shared" si="44"/>
        <v>2128</v>
      </c>
    </row>
    <row r="90" spans="1:15" ht="36.75" customHeight="1" x14ac:dyDescent="0.2">
      <c r="A90" s="88">
        <v>27</v>
      </c>
      <c r="B90" s="14" t="s">
        <v>41</v>
      </c>
      <c r="C90" s="78">
        <v>83</v>
      </c>
      <c r="D90" s="78">
        <v>0</v>
      </c>
      <c r="E90" s="78">
        <v>0</v>
      </c>
      <c r="F90" s="78">
        <v>493</v>
      </c>
      <c r="G90" s="78">
        <v>191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134</v>
      </c>
      <c r="N90" s="78">
        <v>0</v>
      </c>
      <c r="O90" s="80">
        <f t="shared" si="44"/>
        <v>901</v>
      </c>
    </row>
    <row r="91" spans="1:15" ht="25.5" customHeight="1" x14ac:dyDescent="0.2">
      <c r="A91" s="88">
        <v>28</v>
      </c>
      <c r="B91" s="14" t="s">
        <v>85</v>
      </c>
      <c r="C91" s="78">
        <v>713</v>
      </c>
      <c r="D91" s="78">
        <v>716</v>
      </c>
      <c r="E91" s="78">
        <v>674</v>
      </c>
      <c r="F91" s="78">
        <v>663</v>
      </c>
      <c r="G91" s="78">
        <v>653</v>
      </c>
      <c r="H91" s="78">
        <v>673</v>
      </c>
      <c r="I91" s="78">
        <v>685</v>
      </c>
      <c r="J91" s="78">
        <v>683</v>
      </c>
      <c r="K91" s="78">
        <v>635</v>
      </c>
      <c r="L91" s="78">
        <v>664</v>
      </c>
      <c r="M91" s="78">
        <v>668</v>
      </c>
      <c r="N91" s="78">
        <v>669</v>
      </c>
      <c r="O91" s="51"/>
    </row>
    <row r="92" spans="1:15" ht="15.75" x14ac:dyDescent="0.2">
      <c r="A92" s="97" t="s">
        <v>47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47.25" customHeight="1" x14ac:dyDescent="0.2">
      <c r="A93" s="35" t="s">
        <v>0</v>
      </c>
      <c r="B93" s="26" t="s">
        <v>1</v>
      </c>
      <c r="C93" s="26" t="s">
        <v>54</v>
      </c>
      <c r="D93" s="26" t="s">
        <v>55</v>
      </c>
      <c r="E93" s="26" t="s">
        <v>56</v>
      </c>
      <c r="F93" s="26" t="s">
        <v>57</v>
      </c>
      <c r="G93" s="26" t="s">
        <v>58</v>
      </c>
      <c r="H93" s="26" t="s">
        <v>59</v>
      </c>
      <c r="I93" s="26" t="s">
        <v>60</v>
      </c>
      <c r="J93" s="26" t="s">
        <v>61</v>
      </c>
      <c r="K93" s="26" t="s">
        <v>62</v>
      </c>
      <c r="L93" s="26" t="s">
        <v>63</v>
      </c>
      <c r="M93" s="26" t="s">
        <v>64</v>
      </c>
      <c r="N93" s="26" t="s">
        <v>65</v>
      </c>
      <c r="O93" s="26" t="s">
        <v>2</v>
      </c>
    </row>
    <row r="94" spans="1:15" ht="17.25" customHeight="1" x14ac:dyDescent="0.2">
      <c r="A94" s="82">
        <v>1</v>
      </c>
      <c r="B94" s="3" t="s">
        <v>3</v>
      </c>
      <c r="C94" s="34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80">
        <f>SUM(C94:N94)</f>
        <v>0</v>
      </c>
    </row>
    <row r="95" spans="1:15" ht="17.25" customHeight="1" x14ac:dyDescent="0.2">
      <c r="A95" s="82">
        <v>2</v>
      </c>
      <c r="B95" s="3" t="s">
        <v>4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80">
        <f t="shared" ref="O95:O134" si="45">SUM(C95:N95)</f>
        <v>0</v>
      </c>
    </row>
    <row r="96" spans="1:15" ht="17.25" customHeight="1" x14ac:dyDescent="0.2">
      <c r="A96" s="82">
        <v>3</v>
      </c>
      <c r="B96" s="3" t="s">
        <v>5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80">
        <f t="shared" si="45"/>
        <v>0</v>
      </c>
    </row>
    <row r="97" spans="1:15" ht="17.25" customHeight="1" x14ac:dyDescent="0.2">
      <c r="A97" s="82">
        <v>4</v>
      </c>
      <c r="B97" s="3" t="s">
        <v>6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80">
        <f t="shared" si="45"/>
        <v>0</v>
      </c>
    </row>
    <row r="98" spans="1:15" ht="17.25" customHeight="1" x14ac:dyDescent="0.2">
      <c r="A98" s="82">
        <v>5</v>
      </c>
      <c r="B98" s="3" t="s">
        <v>7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80">
        <f t="shared" si="45"/>
        <v>0</v>
      </c>
    </row>
    <row r="99" spans="1:15" ht="17.25" customHeight="1" x14ac:dyDescent="0.2">
      <c r="A99" s="82">
        <v>6</v>
      </c>
      <c r="B99" s="3" t="s">
        <v>8</v>
      </c>
      <c r="C99" s="77">
        <v>0</v>
      </c>
      <c r="D99" s="77">
        <v>0</v>
      </c>
      <c r="E99" s="77">
        <v>0</v>
      </c>
      <c r="F99" s="77">
        <v>1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80">
        <f t="shared" si="45"/>
        <v>1</v>
      </c>
    </row>
    <row r="100" spans="1:15" ht="17.25" customHeight="1" x14ac:dyDescent="0.2">
      <c r="A100" s="82">
        <v>7</v>
      </c>
      <c r="B100" s="3" t="s">
        <v>9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80">
        <f t="shared" si="45"/>
        <v>0</v>
      </c>
    </row>
    <row r="101" spans="1:15" ht="17.25" customHeight="1" x14ac:dyDescent="0.2">
      <c r="A101" s="82">
        <v>8</v>
      </c>
      <c r="B101" s="3" t="s">
        <v>10</v>
      </c>
      <c r="C101" s="77">
        <v>0</v>
      </c>
      <c r="D101" s="77">
        <v>1</v>
      </c>
      <c r="E101" s="77">
        <v>0</v>
      </c>
      <c r="F101" s="77">
        <v>0</v>
      </c>
      <c r="G101" s="77">
        <v>1</v>
      </c>
      <c r="H101" s="77">
        <v>0</v>
      </c>
      <c r="I101" s="77">
        <v>0</v>
      </c>
      <c r="J101" s="77">
        <v>0</v>
      </c>
      <c r="K101" s="77">
        <v>1</v>
      </c>
      <c r="L101" s="77">
        <v>2</v>
      </c>
      <c r="M101" s="77">
        <v>0</v>
      </c>
      <c r="N101" s="77">
        <v>0</v>
      </c>
      <c r="O101" s="80">
        <f t="shared" si="45"/>
        <v>5</v>
      </c>
    </row>
    <row r="102" spans="1:15" ht="17.25" customHeight="1" x14ac:dyDescent="0.2">
      <c r="A102" s="82">
        <v>9</v>
      </c>
      <c r="B102" s="3" t="s">
        <v>11</v>
      </c>
      <c r="C102" s="77">
        <v>72</v>
      </c>
      <c r="D102" s="77">
        <v>58</v>
      </c>
      <c r="E102" s="77">
        <v>87</v>
      </c>
      <c r="F102" s="77">
        <v>50</v>
      </c>
      <c r="G102" s="77">
        <v>43</v>
      </c>
      <c r="H102" s="77">
        <v>52</v>
      </c>
      <c r="I102" s="77">
        <v>20</v>
      </c>
      <c r="J102" s="77">
        <v>45</v>
      </c>
      <c r="K102" s="77">
        <v>30</v>
      </c>
      <c r="L102" s="77">
        <v>27</v>
      </c>
      <c r="M102" s="77">
        <v>24</v>
      </c>
      <c r="N102" s="77">
        <v>13</v>
      </c>
      <c r="O102" s="80">
        <f t="shared" si="45"/>
        <v>521</v>
      </c>
    </row>
    <row r="103" spans="1:15" ht="17.25" customHeight="1" x14ac:dyDescent="0.2">
      <c r="A103" s="82">
        <v>10</v>
      </c>
      <c r="B103" s="3" t="s">
        <v>12</v>
      </c>
      <c r="C103" s="77">
        <v>92</v>
      </c>
      <c r="D103" s="77">
        <v>141</v>
      </c>
      <c r="E103" s="77">
        <v>237</v>
      </c>
      <c r="F103" s="77">
        <v>0</v>
      </c>
      <c r="G103" s="77">
        <v>69</v>
      </c>
      <c r="H103" s="77">
        <v>79</v>
      </c>
      <c r="I103" s="77">
        <v>48</v>
      </c>
      <c r="J103" s="77">
        <v>56</v>
      </c>
      <c r="K103" s="77">
        <v>60</v>
      </c>
      <c r="L103" s="77">
        <v>76</v>
      </c>
      <c r="M103" s="77">
        <v>62</v>
      </c>
      <c r="N103" s="77">
        <v>29</v>
      </c>
      <c r="O103" s="80">
        <f t="shared" si="45"/>
        <v>949</v>
      </c>
    </row>
    <row r="104" spans="1:15" ht="17.25" customHeight="1" x14ac:dyDescent="0.2">
      <c r="A104" s="82">
        <v>11</v>
      </c>
      <c r="B104" s="3" t="s">
        <v>13</v>
      </c>
      <c r="C104" s="77">
        <v>75</v>
      </c>
      <c r="D104" s="77">
        <v>62</v>
      </c>
      <c r="E104" s="77">
        <v>68</v>
      </c>
      <c r="F104" s="77">
        <v>53</v>
      </c>
      <c r="G104" s="77">
        <v>52</v>
      </c>
      <c r="H104" s="77">
        <v>43</v>
      </c>
      <c r="I104" s="77">
        <v>13</v>
      </c>
      <c r="J104" s="77">
        <v>31</v>
      </c>
      <c r="K104" s="77">
        <v>17</v>
      </c>
      <c r="L104" s="77">
        <v>38</v>
      </c>
      <c r="M104" s="77">
        <v>31</v>
      </c>
      <c r="N104" s="77">
        <v>21</v>
      </c>
      <c r="O104" s="80">
        <f t="shared" si="45"/>
        <v>504</v>
      </c>
    </row>
    <row r="105" spans="1:15" ht="17.25" customHeight="1" x14ac:dyDescent="0.2">
      <c r="A105" s="98">
        <v>12</v>
      </c>
      <c r="B105" s="14" t="s">
        <v>14</v>
      </c>
      <c r="C105" s="77">
        <v>1</v>
      </c>
      <c r="D105" s="77">
        <v>2</v>
      </c>
      <c r="E105" s="77">
        <v>6</v>
      </c>
      <c r="F105" s="77">
        <v>4</v>
      </c>
      <c r="G105" s="77">
        <v>0</v>
      </c>
      <c r="H105" s="77">
        <v>0</v>
      </c>
      <c r="I105" s="77">
        <v>4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80">
        <f t="shared" si="45"/>
        <v>17</v>
      </c>
    </row>
    <row r="106" spans="1:15" ht="17.25" customHeight="1" x14ac:dyDescent="0.2">
      <c r="A106" s="98"/>
      <c r="B106" s="16" t="s">
        <v>15</v>
      </c>
      <c r="C106" s="77">
        <v>1</v>
      </c>
      <c r="D106" s="77">
        <v>0</v>
      </c>
      <c r="E106" s="77">
        <v>4</v>
      </c>
      <c r="F106" s="77">
        <v>4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80">
        <f t="shared" si="45"/>
        <v>9</v>
      </c>
    </row>
    <row r="107" spans="1:15" ht="17.25" customHeight="1" x14ac:dyDescent="0.2">
      <c r="A107" s="98"/>
      <c r="B107" s="16" t="s">
        <v>16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4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80">
        <f t="shared" si="45"/>
        <v>4</v>
      </c>
    </row>
    <row r="108" spans="1:15" ht="17.25" customHeight="1" x14ac:dyDescent="0.2">
      <c r="A108" s="98"/>
      <c r="B108" s="16" t="s">
        <v>17</v>
      </c>
      <c r="C108" s="77">
        <v>0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80">
        <f t="shared" si="45"/>
        <v>0</v>
      </c>
    </row>
    <row r="109" spans="1:15" ht="17.25" customHeight="1" x14ac:dyDescent="0.2">
      <c r="A109" s="98"/>
      <c r="B109" s="16" t="s">
        <v>18</v>
      </c>
      <c r="C109" s="77">
        <v>0</v>
      </c>
      <c r="D109" s="77">
        <v>2</v>
      </c>
      <c r="E109" s="77">
        <v>2</v>
      </c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80">
        <f t="shared" si="45"/>
        <v>4</v>
      </c>
    </row>
    <row r="110" spans="1:15" ht="25.5" customHeight="1" x14ac:dyDescent="0.2">
      <c r="A110" s="88">
        <v>13</v>
      </c>
      <c r="B110" s="14" t="s">
        <v>44</v>
      </c>
      <c r="C110" s="77">
        <v>11</v>
      </c>
      <c r="D110" s="77">
        <v>13</v>
      </c>
      <c r="E110" s="77">
        <v>2</v>
      </c>
      <c r="F110" s="77">
        <v>7</v>
      </c>
      <c r="G110" s="77">
        <v>5</v>
      </c>
      <c r="H110" s="77">
        <v>9</v>
      </c>
      <c r="I110" s="77">
        <v>0</v>
      </c>
      <c r="J110" s="77">
        <v>4</v>
      </c>
      <c r="K110" s="77">
        <v>2</v>
      </c>
      <c r="L110" s="77">
        <v>11</v>
      </c>
      <c r="M110" s="77">
        <v>1</v>
      </c>
      <c r="N110" s="77">
        <v>1</v>
      </c>
      <c r="O110" s="80">
        <f t="shared" si="45"/>
        <v>66</v>
      </c>
    </row>
    <row r="111" spans="1:15" ht="25.5" customHeight="1" x14ac:dyDescent="0.2">
      <c r="A111" s="88">
        <v>14</v>
      </c>
      <c r="B111" s="14" t="s">
        <v>45</v>
      </c>
      <c r="C111" s="77">
        <v>4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1</v>
      </c>
      <c r="N111" s="77">
        <v>3</v>
      </c>
      <c r="O111" s="80">
        <f t="shared" si="45"/>
        <v>8</v>
      </c>
    </row>
    <row r="112" spans="1:15" ht="31.5" x14ac:dyDescent="0.2">
      <c r="A112" s="98">
        <v>15</v>
      </c>
      <c r="B112" s="14" t="s">
        <v>19</v>
      </c>
      <c r="C112" s="77">
        <v>6</v>
      </c>
      <c r="D112" s="77">
        <v>15</v>
      </c>
      <c r="E112" s="77">
        <v>5</v>
      </c>
      <c r="F112" s="77">
        <v>7</v>
      </c>
      <c r="G112" s="77">
        <v>4</v>
      </c>
      <c r="H112" s="77">
        <v>2</v>
      </c>
      <c r="I112" s="77">
        <v>6</v>
      </c>
      <c r="J112" s="77">
        <v>7</v>
      </c>
      <c r="K112" s="77">
        <v>0</v>
      </c>
      <c r="L112" s="77">
        <v>0</v>
      </c>
      <c r="M112" s="77">
        <v>0</v>
      </c>
      <c r="N112" s="77">
        <v>0</v>
      </c>
      <c r="O112" s="80">
        <f t="shared" si="45"/>
        <v>52</v>
      </c>
    </row>
    <row r="113" spans="1:15" ht="17.25" customHeight="1" x14ac:dyDescent="0.2">
      <c r="A113" s="98"/>
      <c r="B113" s="16" t="s">
        <v>20</v>
      </c>
      <c r="C113" s="77">
        <v>5</v>
      </c>
      <c r="D113" s="77">
        <v>8</v>
      </c>
      <c r="E113" s="77">
        <v>0</v>
      </c>
      <c r="F113" s="77">
        <v>3</v>
      </c>
      <c r="G113" s="77">
        <v>1</v>
      </c>
      <c r="H113" s="77">
        <v>0</v>
      </c>
      <c r="I113" s="77">
        <v>2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80">
        <f t="shared" si="45"/>
        <v>19</v>
      </c>
    </row>
    <row r="114" spans="1:15" ht="17.25" customHeight="1" x14ac:dyDescent="0.2">
      <c r="A114" s="98"/>
      <c r="B114" s="16" t="s">
        <v>21</v>
      </c>
      <c r="C114" s="77">
        <v>1</v>
      </c>
      <c r="D114" s="77">
        <v>7</v>
      </c>
      <c r="E114" s="77">
        <v>5</v>
      </c>
      <c r="F114" s="77">
        <v>3</v>
      </c>
      <c r="G114" s="77">
        <v>3</v>
      </c>
      <c r="H114" s="77">
        <v>2</v>
      </c>
      <c r="I114" s="77">
        <v>4</v>
      </c>
      <c r="J114" s="77">
        <v>7</v>
      </c>
      <c r="K114" s="77">
        <v>0</v>
      </c>
      <c r="L114" s="77">
        <v>0</v>
      </c>
      <c r="M114" s="77">
        <v>0</v>
      </c>
      <c r="N114" s="77">
        <v>0</v>
      </c>
      <c r="O114" s="80">
        <f t="shared" si="45"/>
        <v>32</v>
      </c>
    </row>
    <row r="115" spans="1:15" ht="17.25" customHeight="1" x14ac:dyDescent="0.2">
      <c r="A115" s="98"/>
      <c r="B115" s="16" t="s">
        <v>22</v>
      </c>
      <c r="C115" s="77">
        <v>0</v>
      </c>
      <c r="D115" s="77">
        <v>0</v>
      </c>
      <c r="E115" s="77">
        <v>0</v>
      </c>
      <c r="F115" s="77">
        <v>1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80">
        <f t="shared" si="45"/>
        <v>1</v>
      </c>
    </row>
    <row r="116" spans="1:15" ht="17.25" customHeight="1" x14ac:dyDescent="0.2">
      <c r="A116" s="98"/>
      <c r="B116" s="16" t="s">
        <v>23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80">
        <f t="shared" si="45"/>
        <v>0</v>
      </c>
    </row>
    <row r="117" spans="1:15" ht="17.25" customHeight="1" x14ac:dyDescent="0.2">
      <c r="A117" s="98"/>
      <c r="B117" s="16" t="s">
        <v>24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80">
        <f t="shared" si="45"/>
        <v>0</v>
      </c>
    </row>
    <row r="118" spans="1:15" ht="17.25" customHeight="1" x14ac:dyDescent="0.2">
      <c r="A118" s="88">
        <v>16</v>
      </c>
      <c r="B118" s="14" t="s">
        <v>25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80">
        <f t="shared" si="45"/>
        <v>0</v>
      </c>
    </row>
    <row r="119" spans="1:15" ht="31.5" x14ac:dyDescent="0.2">
      <c r="A119" s="88">
        <v>17</v>
      </c>
      <c r="B119" s="14" t="s">
        <v>26</v>
      </c>
      <c r="C119" s="77">
        <v>0</v>
      </c>
      <c r="D119" s="77">
        <v>1</v>
      </c>
      <c r="E119" s="77">
        <v>0</v>
      </c>
      <c r="F119" s="77">
        <v>1</v>
      </c>
      <c r="G119" s="77">
        <v>0</v>
      </c>
      <c r="H119" s="77">
        <v>0</v>
      </c>
      <c r="I119" s="77">
        <v>1</v>
      </c>
      <c r="J119" s="77">
        <v>0</v>
      </c>
      <c r="K119" s="77">
        <v>0</v>
      </c>
      <c r="L119" s="77">
        <v>1</v>
      </c>
      <c r="M119" s="77">
        <v>1</v>
      </c>
      <c r="N119" s="77">
        <v>0</v>
      </c>
      <c r="O119" s="80">
        <f t="shared" si="45"/>
        <v>5</v>
      </c>
    </row>
    <row r="120" spans="1:15" ht="31.5" x14ac:dyDescent="0.2">
      <c r="A120" s="88">
        <v>18</v>
      </c>
      <c r="B120" s="14" t="s">
        <v>27</v>
      </c>
      <c r="C120" s="77">
        <v>0</v>
      </c>
      <c r="D120" s="77">
        <v>1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1</v>
      </c>
      <c r="M120" s="77">
        <v>0</v>
      </c>
      <c r="N120" s="77">
        <v>0</v>
      </c>
      <c r="O120" s="80">
        <f t="shared" si="45"/>
        <v>2</v>
      </c>
    </row>
    <row r="121" spans="1:15" ht="31.5" customHeight="1" x14ac:dyDescent="0.2">
      <c r="A121" s="98">
        <v>19</v>
      </c>
      <c r="B121" s="14" t="s">
        <v>28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80">
        <f t="shared" si="45"/>
        <v>0</v>
      </c>
    </row>
    <row r="122" spans="1:15" ht="15.75" x14ac:dyDescent="0.2">
      <c r="A122" s="98"/>
      <c r="B122" s="16" t="s">
        <v>29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80">
        <f t="shared" si="45"/>
        <v>0</v>
      </c>
    </row>
    <row r="123" spans="1:15" ht="15.75" x14ac:dyDescent="0.2">
      <c r="A123" s="98"/>
      <c r="B123" s="16" t="s">
        <v>30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80">
        <f t="shared" si="45"/>
        <v>0</v>
      </c>
    </row>
    <row r="124" spans="1:15" ht="15.75" x14ac:dyDescent="0.2">
      <c r="A124" s="98"/>
      <c r="B124" s="16" t="s">
        <v>31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80">
        <f t="shared" si="45"/>
        <v>0</v>
      </c>
    </row>
    <row r="125" spans="1:15" ht="15.75" x14ac:dyDescent="0.2">
      <c r="A125" s="88">
        <v>20</v>
      </c>
      <c r="B125" s="14" t="s">
        <v>32</v>
      </c>
      <c r="C125" s="77">
        <v>1</v>
      </c>
      <c r="D125" s="77">
        <v>1</v>
      </c>
      <c r="E125" s="77">
        <v>1</v>
      </c>
      <c r="F125" s="77">
        <v>2</v>
      </c>
      <c r="G125" s="77">
        <v>0</v>
      </c>
      <c r="H125" s="77">
        <v>0</v>
      </c>
      <c r="I125" s="77">
        <v>1</v>
      </c>
      <c r="J125" s="77">
        <v>0</v>
      </c>
      <c r="K125" s="77">
        <v>1</v>
      </c>
      <c r="L125" s="77">
        <v>0</v>
      </c>
      <c r="M125" s="77">
        <v>1</v>
      </c>
      <c r="N125" s="77">
        <v>0</v>
      </c>
      <c r="O125" s="80">
        <f t="shared" si="45"/>
        <v>8</v>
      </c>
    </row>
    <row r="126" spans="1:15" ht="15.75" x14ac:dyDescent="0.2">
      <c r="A126" s="98">
        <v>21</v>
      </c>
      <c r="B126" s="14" t="s">
        <v>33</v>
      </c>
      <c r="C126" s="77">
        <v>0</v>
      </c>
      <c r="D126" s="77">
        <v>0</v>
      </c>
      <c r="E126" s="77">
        <v>0</v>
      </c>
      <c r="F126" s="77">
        <v>0</v>
      </c>
      <c r="G126" s="77">
        <v>1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1</v>
      </c>
      <c r="N126" s="77">
        <v>0</v>
      </c>
      <c r="O126" s="80">
        <f t="shared" si="45"/>
        <v>2</v>
      </c>
    </row>
    <row r="127" spans="1:15" ht="15.75" x14ac:dyDescent="0.2">
      <c r="A127" s="98"/>
      <c r="B127" s="16" t="s">
        <v>34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80">
        <f t="shared" si="45"/>
        <v>0</v>
      </c>
    </row>
    <row r="128" spans="1:15" ht="15.75" x14ac:dyDescent="0.2">
      <c r="A128" s="98"/>
      <c r="B128" s="16" t="s">
        <v>35</v>
      </c>
      <c r="C128" s="77">
        <v>0</v>
      </c>
      <c r="D128" s="77">
        <v>0</v>
      </c>
      <c r="E128" s="77">
        <v>0</v>
      </c>
      <c r="F128" s="77">
        <v>0</v>
      </c>
      <c r="G128" s="77">
        <v>1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1</v>
      </c>
      <c r="N128" s="77">
        <v>0</v>
      </c>
      <c r="O128" s="80">
        <f t="shared" si="45"/>
        <v>2</v>
      </c>
    </row>
    <row r="129" spans="1:15" ht="15.75" x14ac:dyDescent="0.2">
      <c r="A129" s="88">
        <v>22</v>
      </c>
      <c r="B129" s="14" t="s">
        <v>36</v>
      </c>
      <c r="C129" s="77">
        <v>1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80">
        <f t="shared" si="45"/>
        <v>1</v>
      </c>
    </row>
    <row r="130" spans="1:15" ht="15.75" x14ac:dyDescent="0.2">
      <c r="A130" s="88">
        <v>23</v>
      </c>
      <c r="B130" s="14" t="s">
        <v>37</v>
      </c>
      <c r="C130" s="77">
        <v>1</v>
      </c>
      <c r="D130" s="77">
        <v>1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1</v>
      </c>
      <c r="K130" s="77">
        <v>0</v>
      </c>
      <c r="L130" s="77">
        <v>0</v>
      </c>
      <c r="M130" s="77">
        <v>0</v>
      </c>
      <c r="N130" s="77">
        <v>0</v>
      </c>
      <c r="O130" s="80">
        <f t="shared" si="45"/>
        <v>3</v>
      </c>
    </row>
    <row r="131" spans="1:15" ht="31.5" customHeight="1" x14ac:dyDescent="0.2">
      <c r="A131" s="88">
        <v>24</v>
      </c>
      <c r="B131" s="14" t="s">
        <v>38</v>
      </c>
      <c r="C131" s="77">
        <v>1</v>
      </c>
      <c r="D131" s="77">
        <v>0</v>
      </c>
      <c r="E131" s="77">
        <v>0</v>
      </c>
      <c r="F131" s="77">
        <v>1</v>
      </c>
      <c r="G131" s="77">
        <v>0</v>
      </c>
      <c r="H131" s="77">
        <v>1</v>
      </c>
      <c r="I131" s="77">
        <v>0</v>
      </c>
      <c r="J131" s="77">
        <v>1</v>
      </c>
      <c r="K131" s="77">
        <v>0</v>
      </c>
      <c r="L131" s="77">
        <v>0</v>
      </c>
      <c r="M131" s="77">
        <v>0</v>
      </c>
      <c r="N131" s="77">
        <v>0</v>
      </c>
      <c r="O131" s="80">
        <f t="shared" si="45"/>
        <v>4</v>
      </c>
    </row>
    <row r="132" spans="1:15" ht="15.75" x14ac:dyDescent="0.2">
      <c r="A132" s="88">
        <v>25</v>
      </c>
      <c r="B132" s="14" t="s">
        <v>39</v>
      </c>
      <c r="C132" s="77">
        <v>0</v>
      </c>
      <c r="D132" s="77">
        <v>1</v>
      </c>
      <c r="E132" s="77">
        <v>2</v>
      </c>
      <c r="F132" s="77">
        <v>0</v>
      </c>
      <c r="G132" s="77">
        <v>0</v>
      </c>
      <c r="H132" s="77">
        <v>1</v>
      </c>
      <c r="I132" s="77">
        <v>1</v>
      </c>
      <c r="J132" s="77">
        <v>1</v>
      </c>
      <c r="K132" s="77">
        <v>0</v>
      </c>
      <c r="L132" s="77">
        <v>0</v>
      </c>
      <c r="M132" s="77">
        <v>0</v>
      </c>
      <c r="N132" s="77">
        <v>0</v>
      </c>
      <c r="O132" s="80">
        <f t="shared" si="45"/>
        <v>6</v>
      </c>
    </row>
    <row r="133" spans="1:15" ht="15.75" x14ac:dyDescent="0.2">
      <c r="A133" s="88">
        <v>26</v>
      </c>
      <c r="B133" s="14" t="s">
        <v>40</v>
      </c>
      <c r="C133" s="77">
        <v>13</v>
      </c>
      <c r="D133" s="77">
        <v>9</v>
      </c>
      <c r="E133" s="77">
        <v>16</v>
      </c>
      <c r="F133" s="77">
        <v>9</v>
      </c>
      <c r="G133" s="77">
        <v>14</v>
      </c>
      <c r="H133" s="77">
        <v>2</v>
      </c>
      <c r="I133" s="77">
        <v>3</v>
      </c>
      <c r="J133" s="77">
        <v>7</v>
      </c>
      <c r="K133" s="77">
        <v>16</v>
      </c>
      <c r="L133" s="77">
        <v>19</v>
      </c>
      <c r="M133" s="77">
        <v>16</v>
      </c>
      <c r="N133" s="77">
        <v>2</v>
      </c>
      <c r="O133" s="80">
        <f t="shared" si="45"/>
        <v>126</v>
      </c>
    </row>
    <row r="134" spans="1:15" ht="31.5" x14ac:dyDescent="0.2">
      <c r="A134" s="88">
        <v>27</v>
      </c>
      <c r="B134" s="14" t="s">
        <v>41</v>
      </c>
      <c r="C134" s="77">
        <v>28</v>
      </c>
      <c r="D134" s="77">
        <v>0</v>
      </c>
      <c r="E134" s="77">
        <v>0</v>
      </c>
      <c r="F134" s="77">
        <v>116</v>
      </c>
      <c r="G134" s="77">
        <v>25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22</v>
      </c>
      <c r="N134" s="77">
        <v>0</v>
      </c>
      <c r="O134" s="80">
        <f t="shared" si="45"/>
        <v>191</v>
      </c>
    </row>
    <row r="135" spans="1:15" ht="21" customHeight="1" x14ac:dyDescent="0.2">
      <c r="A135" s="88">
        <v>28</v>
      </c>
      <c r="B135" s="14" t="s">
        <v>83</v>
      </c>
      <c r="C135" s="77">
        <v>80</v>
      </c>
      <c r="D135" s="77">
        <v>72</v>
      </c>
      <c r="E135" s="77">
        <v>72</v>
      </c>
      <c r="F135" s="77">
        <v>68</v>
      </c>
      <c r="G135" s="77">
        <v>67</v>
      </c>
      <c r="H135" s="77">
        <v>77</v>
      </c>
      <c r="I135" s="77">
        <v>75</v>
      </c>
      <c r="J135" s="77">
        <v>75</v>
      </c>
      <c r="K135" s="77">
        <v>76</v>
      </c>
      <c r="L135" s="77">
        <v>76</v>
      </c>
      <c r="M135" s="77">
        <v>75</v>
      </c>
      <c r="N135" s="77">
        <v>73</v>
      </c>
      <c r="O135" s="51"/>
    </row>
  </sheetData>
  <sheetProtection algorithmName="SHA-512" hashValue="OuUSHUswprx64pQTmSira2oCKdPINdmHMzEzDRbbMNYi6yZYNF9kddBuIHusTwb2R/BH5sLh5Ssx4yEZAk2h3g==" saltValue="dkzZDdfyHOzvCbUYB9eZMQ==" spinCount="100000" sheet="1" formatCells="0" formatColumns="0" formatRows="0" insertColumns="0" insertRows="0" insertHyperlinks="0" sort="0" autoFilter="0" pivotTables="0"/>
  <protectedRanges>
    <protectedRange sqref="C50:N91 C94:N135" name="Rango1"/>
  </protectedRanges>
  <mergeCells count="18">
    <mergeCell ref="A1:O1"/>
    <mergeCell ref="A2:O2"/>
    <mergeCell ref="A3:O3"/>
    <mergeCell ref="A4:O4"/>
    <mergeCell ref="A17:A21"/>
    <mergeCell ref="A121:A124"/>
    <mergeCell ref="A126:A128"/>
    <mergeCell ref="A92:O92"/>
    <mergeCell ref="A24:A29"/>
    <mergeCell ref="A33:A36"/>
    <mergeCell ref="A38:A40"/>
    <mergeCell ref="A48:O48"/>
    <mergeCell ref="A61:A65"/>
    <mergeCell ref="A68:A73"/>
    <mergeCell ref="A77:A80"/>
    <mergeCell ref="A82:A84"/>
    <mergeCell ref="A105:A109"/>
    <mergeCell ref="A112:A1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&amp;C&amp;"Arial Narrow,Normal"
&amp;16Contraloria del Poder Judicial del Estado de Tlaxcala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35"/>
  <sheetViews>
    <sheetView zoomScaleNormal="100" workbookViewId="0">
      <selection activeCell="L141" sqref="L141"/>
    </sheetView>
  </sheetViews>
  <sheetFormatPr baseColWidth="10" defaultRowHeight="15" x14ac:dyDescent="0.2"/>
  <cols>
    <col min="1" max="1" width="4.85546875" style="1" bestFit="1" customWidth="1"/>
    <col min="2" max="2" width="44.85546875" style="13" customWidth="1"/>
    <col min="3" max="14" width="8.7109375" style="1" customWidth="1"/>
    <col min="15" max="15" width="11.7109375" style="1" customWidth="1"/>
    <col min="16" max="16" width="4.7109375" style="1" customWidth="1"/>
    <col min="17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7" customHeight="1" x14ac:dyDescent="0.2">
      <c r="A2" s="99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0.25" x14ac:dyDescent="0.3">
      <c r="A3" s="100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x14ac:dyDescent="0.2">
      <c r="A4" s="97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7.25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s="5" customFormat="1" ht="18" customHeight="1" x14ac:dyDescent="0.2">
      <c r="A6" s="2">
        <v>1</v>
      </c>
      <c r="B6" s="3" t="s">
        <v>3</v>
      </c>
      <c r="C6" s="34">
        <f t="shared" ref="C6:K6" si="0">+C50+C94</f>
        <v>59</v>
      </c>
      <c r="D6" s="77">
        <f t="shared" si="0"/>
        <v>55</v>
      </c>
      <c r="E6" s="77">
        <f t="shared" si="0"/>
        <v>62</v>
      </c>
      <c r="F6" s="77">
        <f t="shared" si="0"/>
        <v>53</v>
      </c>
      <c r="G6" s="77">
        <f t="shared" si="0"/>
        <v>58</v>
      </c>
      <c r="H6" s="77">
        <f t="shared" si="0"/>
        <v>53</v>
      </c>
      <c r="I6" s="77">
        <f t="shared" si="0"/>
        <v>31</v>
      </c>
      <c r="J6" s="77">
        <f t="shared" si="0"/>
        <v>85</v>
      </c>
      <c r="K6" s="77">
        <f t="shared" si="0"/>
        <v>56</v>
      </c>
      <c r="L6" s="77">
        <f>+L50+L94</f>
        <v>66</v>
      </c>
      <c r="M6" s="80">
        <f t="shared" ref="M6:N6" si="1">+M50+M94</f>
        <v>54</v>
      </c>
      <c r="N6" s="80">
        <f t="shared" si="1"/>
        <v>42</v>
      </c>
      <c r="O6" s="80">
        <f>SUM(C6:N6)</f>
        <v>674</v>
      </c>
    </row>
    <row r="7" spans="1:15" s="5" customFormat="1" ht="18" customHeight="1" x14ac:dyDescent="0.2">
      <c r="A7" s="82">
        <v>2</v>
      </c>
      <c r="B7" s="3" t="s">
        <v>4</v>
      </c>
      <c r="C7" s="77">
        <f t="shared" ref="C7:N7" si="2">+C51+C95</f>
        <v>51</v>
      </c>
      <c r="D7" s="77">
        <f t="shared" si="2"/>
        <v>52</v>
      </c>
      <c r="E7" s="77">
        <f t="shared" si="2"/>
        <v>59</v>
      </c>
      <c r="F7" s="77">
        <f t="shared" si="2"/>
        <v>46</v>
      </c>
      <c r="G7" s="77">
        <f t="shared" si="2"/>
        <v>55</v>
      </c>
      <c r="H7" s="77">
        <f t="shared" si="2"/>
        <v>50</v>
      </c>
      <c r="I7" s="77">
        <f t="shared" si="2"/>
        <v>28</v>
      </c>
      <c r="J7" s="77">
        <f t="shared" si="2"/>
        <v>41</v>
      </c>
      <c r="K7" s="77">
        <f t="shared" si="2"/>
        <v>47</v>
      </c>
      <c r="L7" s="80">
        <f t="shared" si="2"/>
        <v>49</v>
      </c>
      <c r="M7" s="80">
        <f t="shared" si="2"/>
        <v>40</v>
      </c>
      <c r="N7" s="80">
        <f t="shared" si="2"/>
        <v>4</v>
      </c>
      <c r="O7" s="80">
        <f t="shared" ref="O7:O46" si="3">SUM(C7:N7)</f>
        <v>522</v>
      </c>
    </row>
    <row r="8" spans="1:15" s="5" customFormat="1" ht="18" customHeight="1" x14ac:dyDescent="0.2">
      <c r="A8" s="82">
        <v>3</v>
      </c>
      <c r="B8" s="3" t="s">
        <v>5</v>
      </c>
      <c r="C8" s="77">
        <f t="shared" ref="C8:N8" si="4">+C52+C96</f>
        <v>7</v>
      </c>
      <c r="D8" s="77">
        <f t="shared" si="4"/>
        <v>3</v>
      </c>
      <c r="E8" s="77">
        <f t="shared" si="4"/>
        <v>1</v>
      </c>
      <c r="F8" s="77">
        <f t="shared" si="4"/>
        <v>4</v>
      </c>
      <c r="G8" s="77">
        <f t="shared" si="4"/>
        <v>3</v>
      </c>
      <c r="H8" s="77">
        <f t="shared" si="4"/>
        <v>3</v>
      </c>
      <c r="I8" s="77">
        <f t="shared" si="4"/>
        <v>3</v>
      </c>
      <c r="J8" s="77">
        <f t="shared" si="4"/>
        <v>9</v>
      </c>
      <c r="K8" s="77">
        <f t="shared" si="4"/>
        <v>11</v>
      </c>
      <c r="L8" s="80">
        <f t="shared" si="4"/>
        <v>6</v>
      </c>
      <c r="M8" s="80">
        <f t="shared" si="4"/>
        <v>4</v>
      </c>
      <c r="N8" s="80">
        <f t="shared" si="4"/>
        <v>3</v>
      </c>
      <c r="O8" s="80">
        <f t="shared" si="3"/>
        <v>57</v>
      </c>
    </row>
    <row r="9" spans="1:15" s="5" customFormat="1" ht="18" customHeight="1" x14ac:dyDescent="0.2">
      <c r="A9" s="82">
        <v>4</v>
      </c>
      <c r="B9" s="3" t="s">
        <v>6</v>
      </c>
      <c r="C9" s="77">
        <f t="shared" ref="C9:N9" si="5">+C53+C97</f>
        <v>2</v>
      </c>
      <c r="D9" s="77">
        <f t="shared" si="5"/>
        <v>1</v>
      </c>
      <c r="E9" s="77">
        <f t="shared" si="5"/>
        <v>2</v>
      </c>
      <c r="F9" s="77">
        <f t="shared" si="5"/>
        <v>2</v>
      </c>
      <c r="G9" s="77">
        <f t="shared" si="5"/>
        <v>3</v>
      </c>
      <c r="H9" s="77">
        <f t="shared" si="5"/>
        <v>0</v>
      </c>
      <c r="I9" s="77">
        <f t="shared" si="5"/>
        <v>0</v>
      </c>
      <c r="J9" s="77">
        <f t="shared" si="5"/>
        <v>3</v>
      </c>
      <c r="K9" s="77">
        <f t="shared" si="5"/>
        <v>8</v>
      </c>
      <c r="L9" s="80">
        <f t="shared" si="5"/>
        <v>2</v>
      </c>
      <c r="M9" s="80">
        <f t="shared" si="5"/>
        <v>10</v>
      </c>
      <c r="N9" s="80">
        <f t="shared" si="5"/>
        <v>2</v>
      </c>
      <c r="O9" s="80">
        <f t="shared" si="3"/>
        <v>35</v>
      </c>
    </row>
    <row r="10" spans="1:15" s="5" customFormat="1" ht="18" customHeight="1" x14ac:dyDescent="0.2">
      <c r="A10" s="82">
        <v>5</v>
      </c>
      <c r="B10" s="3" t="s">
        <v>7</v>
      </c>
      <c r="C10" s="77">
        <f t="shared" ref="C10:N10" si="6">+C54+C98</f>
        <v>1</v>
      </c>
      <c r="D10" s="77">
        <f t="shared" si="6"/>
        <v>0</v>
      </c>
      <c r="E10" s="77">
        <f t="shared" si="6"/>
        <v>1</v>
      </c>
      <c r="F10" s="77">
        <f t="shared" si="6"/>
        <v>0</v>
      </c>
      <c r="G10" s="77">
        <f t="shared" si="6"/>
        <v>1</v>
      </c>
      <c r="H10" s="77">
        <f t="shared" si="6"/>
        <v>1</v>
      </c>
      <c r="I10" s="77">
        <f t="shared" si="6"/>
        <v>0</v>
      </c>
      <c r="J10" s="77">
        <f t="shared" si="6"/>
        <v>3</v>
      </c>
      <c r="K10" s="77">
        <f t="shared" si="6"/>
        <v>2</v>
      </c>
      <c r="L10" s="80">
        <f t="shared" si="6"/>
        <v>2</v>
      </c>
      <c r="M10" s="80">
        <f t="shared" si="6"/>
        <v>1</v>
      </c>
      <c r="N10" s="80">
        <f t="shared" si="6"/>
        <v>0</v>
      </c>
      <c r="O10" s="80">
        <f t="shared" si="3"/>
        <v>12</v>
      </c>
    </row>
    <row r="11" spans="1:15" s="5" customFormat="1" ht="18" customHeight="1" x14ac:dyDescent="0.2">
      <c r="A11" s="82">
        <v>6</v>
      </c>
      <c r="B11" s="3" t="s">
        <v>8</v>
      </c>
      <c r="C11" s="77">
        <f t="shared" ref="C11:N11" si="7">+C55+C99</f>
        <v>5</v>
      </c>
      <c r="D11" s="77">
        <f t="shared" si="7"/>
        <v>4</v>
      </c>
      <c r="E11" s="77">
        <f t="shared" si="7"/>
        <v>2</v>
      </c>
      <c r="F11" s="77">
        <f t="shared" si="7"/>
        <v>3</v>
      </c>
      <c r="G11" s="77">
        <f t="shared" si="7"/>
        <v>2</v>
      </c>
      <c r="H11" s="77">
        <f t="shared" si="7"/>
        <v>2</v>
      </c>
      <c r="I11" s="77">
        <f t="shared" si="7"/>
        <v>3</v>
      </c>
      <c r="J11" s="77">
        <f t="shared" si="7"/>
        <v>4</v>
      </c>
      <c r="K11" s="77">
        <f t="shared" si="7"/>
        <v>5</v>
      </c>
      <c r="L11" s="80">
        <f t="shared" si="7"/>
        <v>5</v>
      </c>
      <c r="M11" s="80">
        <f t="shared" si="7"/>
        <v>6</v>
      </c>
      <c r="N11" s="80">
        <f t="shared" si="7"/>
        <v>1</v>
      </c>
      <c r="O11" s="80">
        <f t="shared" si="3"/>
        <v>42</v>
      </c>
    </row>
    <row r="12" spans="1:15" s="5" customFormat="1" ht="18" customHeight="1" x14ac:dyDescent="0.2">
      <c r="A12" s="82">
        <v>7</v>
      </c>
      <c r="B12" s="3" t="s">
        <v>9</v>
      </c>
      <c r="C12" s="77">
        <f t="shared" ref="C12:N12" si="8">+C56+C100</f>
        <v>4</v>
      </c>
      <c r="D12" s="77">
        <f t="shared" si="8"/>
        <v>6</v>
      </c>
      <c r="E12" s="77">
        <f t="shared" si="8"/>
        <v>2</v>
      </c>
      <c r="F12" s="77">
        <f t="shared" si="8"/>
        <v>6</v>
      </c>
      <c r="G12" s="77">
        <f t="shared" si="8"/>
        <v>4</v>
      </c>
      <c r="H12" s="77">
        <f t="shared" si="8"/>
        <v>5</v>
      </c>
      <c r="I12" s="77">
        <f t="shared" si="8"/>
        <v>3</v>
      </c>
      <c r="J12" s="77">
        <f t="shared" si="8"/>
        <v>5</v>
      </c>
      <c r="K12" s="77">
        <f t="shared" si="8"/>
        <v>5</v>
      </c>
      <c r="L12" s="80">
        <f t="shared" si="8"/>
        <v>4</v>
      </c>
      <c r="M12" s="80">
        <f t="shared" si="8"/>
        <v>4</v>
      </c>
      <c r="N12" s="80">
        <f t="shared" si="8"/>
        <v>1</v>
      </c>
      <c r="O12" s="80">
        <f t="shared" si="3"/>
        <v>49</v>
      </c>
    </row>
    <row r="13" spans="1:15" s="5" customFormat="1" ht="18" customHeight="1" x14ac:dyDescent="0.2">
      <c r="A13" s="82">
        <v>8</v>
      </c>
      <c r="B13" s="3" t="s">
        <v>10</v>
      </c>
      <c r="C13" s="77">
        <f t="shared" ref="C13:N13" si="9">+C57+C101</f>
        <v>3</v>
      </c>
      <c r="D13" s="77">
        <f t="shared" si="9"/>
        <v>7</v>
      </c>
      <c r="E13" s="77">
        <f t="shared" si="9"/>
        <v>8</v>
      </c>
      <c r="F13" s="77">
        <f t="shared" si="9"/>
        <v>9</v>
      </c>
      <c r="G13" s="77">
        <f t="shared" si="9"/>
        <v>8</v>
      </c>
      <c r="H13" s="77">
        <f t="shared" si="9"/>
        <v>10</v>
      </c>
      <c r="I13" s="77">
        <f t="shared" si="9"/>
        <v>1</v>
      </c>
      <c r="J13" s="77">
        <f t="shared" si="9"/>
        <v>10</v>
      </c>
      <c r="K13" s="77">
        <f t="shared" si="9"/>
        <v>11</v>
      </c>
      <c r="L13" s="80">
        <f t="shared" si="9"/>
        <v>10</v>
      </c>
      <c r="M13" s="80">
        <f t="shared" si="9"/>
        <v>8</v>
      </c>
      <c r="N13" s="80">
        <f t="shared" si="9"/>
        <v>4</v>
      </c>
      <c r="O13" s="80">
        <f t="shared" si="3"/>
        <v>89</v>
      </c>
    </row>
    <row r="14" spans="1:15" s="5" customFormat="1" ht="18" customHeight="1" x14ac:dyDescent="0.2">
      <c r="A14" s="82">
        <v>9</v>
      </c>
      <c r="B14" s="3" t="s">
        <v>11</v>
      </c>
      <c r="C14" s="77">
        <f t="shared" ref="C14:N14" si="10">+C58+C102</f>
        <v>1077</v>
      </c>
      <c r="D14" s="77">
        <f t="shared" si="10"/>
        <v>909</v>
      </c>
      <c r="E14" s="77">
        <f t="shared" si="10"/>
        <v>1320</v>
      </c>
      <c r="F14" s="77">
        <f t="shared" si="10"/>
        <v>973</v>
      </c>
      <c r="G14" s="77">
        <f t="shared" si="10"/>
        <v>1221</v>
      </c>
      <c r="H14" s="77">
        <f t="shared" si="10"/>
        <v>1106</v>
      </c>
      <c r="I14" s="77">
        <f t="shared" si="10"/>
        <v>527</v>
      </c>
      <c r="J14" s="77">
        <f t="shared" si="10"/>
        <v>1240</v>
      </c>
      <c r="K14" s="77">
        <f t="shared" si="10"/>
        <v>933</v>
      </c>
      <c r="L14" s="80">
        <f t="shared" si="10"/>
        <v>1010</v>
      </c>
      <c r="M14" s="80">
        <f t="shared" si="10"/>
        <v>849</v>
      </c>
      <c r="N14" s="80">
        <f t="shared" si="10"/>
        <v>547</v>
      </c>
      <c r="O14" s="80">
        <f t="shared" si="3"/>
        <v>11712</v>
      </c>
    </row>
    <row r="15" spans="1:15" s="5" customFormat="1" ht="18" customHeight="1" x14ac:dyDescent="0.2">
      <c r="A15" s="82">
        <v>10</v>
      </c>
      <c r="B15" s="3" t="s">
        <v>12</v>
      </c>
      <c r="C15" s="77">
        <f t="shared" ref="C15:N15" si="11">+C59+C103</f>
        <v>1182</v>
      </c>
      <c r="D15" s="77">
        <f t="shared" si="11"/>
        <v>923</v>
      </c>
      <c r="E15" s="77">
        <f t="shared" si="11"/>
        <v>1206</v>
      </c>
      <c r="F15" s="77">
        <f t="shared" si="11"/>
        <v>1149</v>
      </c>
      <c r="G15" s="77">
        <f t="shared" si="11"/>
        <v>1215</v>
      </c>
      <c r="H15" s="77">
        <f t="shared" si="11"/>
        <v>971</v>
      </c>
      <c r="I15" s="77">
        <f t="shared" si="11"/>
        <v>679</v>
      </c>
      <c r="J15" s="77">
        <f t="shared" si="11"/>
        <v>997</v>
      </c>
      <c r="K15" s="77">
        <f t="shared" si="11"/>
        <v>987</v>
      </c>
      <c r="L15" s="80">
        <f t="shared" si="11"/>
        <v>1068</v>
      </c>
      <c r="M15" s="80">
        <f t="shared" si="11"/>
        <v>1378</v>
      </c>
      <c r="N15" s="80">
        <f t="shared" si="11"/>
        <v>723</v>
      </c>
      <c r="O15" s="80">
        <f t="shared" si="3"/>
        <v>12478</v>
      </c>
    </row>
    <row r="16" spans="1:15" s="5" customFormat="1" ht="18" customHeight="1" x14ac:dyDescent="0.2">
      <c r="A16" s="82">
        <v>11</v>
      </c>
      <c r="B16" s="3" t="s">
        <v>13</v>
      </c>
      <c r="C16" s="77">
        <f t="shared" ref="C16:N16" si="12">+C60+C104</f>
        <v>574</v>
      </c>
      <c r="D16" s="77">
        <f t="shared" si="12"/>
        <v>474</v>
      </c>
      <c r="E16" s="77">
        <f t="shared" si="12"/>
        <v>688</v>
      </c>
      <c r="F16" s="77">
        <f t="shared" si="12"/>
        <v>962</v>
      </c>
      <c r="G16" s="77">
        <f t="shared" si="12"/>
        <v>1066</v>
      </c>
      <c r="H16" s="77">
        <f t="shared" si="12"/>
        <v>611</v>
      </c>
      <c r="I16" s="77">
        <f t="shared" si="12"/>
        <v>507</v>
      </c>
      <c r="J16" s="77">
        <f t="shared" si="12"/>
        <v>1219</v>
      </c>
      <c r="K16" s="77">
        <f t="shared" si="12"/>
        <v>933</v>
      </c>
      <c r="L16" s="80">
        <f t="shared" si="12"/>
        <v>510</v>
      </c>
      <c r="M16" s="80">
        <f t="shared" si="12"/>
        <v>418</v>
      </c>
      <c r="N16" s="80">
        <f t="shared" si="12"/>
        <v>514</v>
      </c>
      <c r="O16" s="80">
        <f t="shared" si="3"/>
        <v>8476</v>
      </c>
    </row>
    <row r="17" spans="1:15" s="15" customFormat="1" ht="18" customHeight="1" x14ac:dyDescent="0.2">
      <c r="A17" s="98">
        <v>12</v>
      </c>
      <c r="B17" s="14" t="s">
        <v>14</v>
      </c>
      <c r="C17" s="77">
        <f t="shared" ref="C17:N17" si="13">+C61+C105</f>
        <v>223</v>
      </c>
      <c r="D17" s="77">
        <f t="shared" si="13"/>
        <v>226</v>
      </c>
      <c r="E17" s="77">
        <f t="shared" si="13"/>
        <v>320</v>
      </c>
      <c r="F17" s="77">
        <f t="shared" si="13"/>
        <v>149</v>
      </c>
      <c r="G17" s="77">
        <f t="shared" si="13"/>
        <v>171</v>
      </c>
      <c r="H17" s="77">
        <f t="shared" si="13"/>
        <v>147</v>
      </c>
      <c r="I17" s="77">
        <f t="shared" si="13"/>
        <v>81</v>
      </c>
      <c r="J17" s="77">
        <f t="shared" si="13"/>
        <v>151</v>
      </c>
      <c r="K17" s="77">
        <f t="shared" si="13"/>
        <v>176</v>
      </c>
      <c r="L17" s="80">
        <f t="shared" si="13"/>
        <v>224</v>
      </c>
      <c r="M17" s="80">
        <f t="shared" si="13"/>
        <v>171</v>
      </c>
      <c r="N17" s="80">
        <f t="shared" si="13"/>
        <v>79</v>
      </c>
      <c r="O17" s="80">
        <f t="shared" si="3"/>
        <v>2118</v>
      </c>
    </row>
    <row r="18" spans="1:15" s="15" customFormat="1" ht="20.25" customHeight="1" x14ac:dyDescent="0.2">
      <c r="A18" s="98"/>
      <c r="B18" s="16" t="s">
        <v>15</v>
      </c>
      <c r="C18" s="77">
        <f t="shared" ref="C18:N18" si="14">+C62+C106</f>
        <v>130</v>
      </c>
      <c r="D18" s="77">
        <f t="shared" si="14"/>
        <v>129</v>
      </c>
      <c r="E18" s="77">
        <f t="shared" si="14"/>
        <v>207</v>
      </c>
      <c r="F18" s="77">
        <f t="shared" si="14"/>
        <v>74</v>
      </c>
      <c r="G18" s="77">
        <f t="shared" si="14"/>
        <v>93</v>
      </c>
      <c r="H18" s="77">
        <f t="shared" si="14"/>
        <v>82</v>
      </c>
      <c r="I18" s="77">
        <f t="shared" si="14"/>
        <v>36</v>
      </c>
      <c r="J18" s="77">
        <f t="shared" si="14"/>
        <v>128</v>
      </c>
      <c r="K18" s="77">
        <f t="shared" si="14"/>
        <v>95</v>
      </c>
      <c r="L18" s="80">
        <f t="shared" si="14"/>
        <v>135</v>
      </c>
      <c r="M18" s="80">
        <f t="shared" si="14"/>
        <v>110</v>
      </c>
      <c r="N18" s="80">
        <f t="shared" si="14"/>
        <v>35</v>
      </c>
      <c r="O18" s="80">
        <f t="shared" si="3"/>
        <v>1254</v>
      </c>
    </row>
    <row r="19" spans="1:15" s="15" customFormat="1" ht="20.25" customHeight="1" x14ac:dyDescent="0.2">
      <c r="A19" s="98"/>
      <c r="B19" s="16" t="s">
        <v>16</v>
      </c>
      <c r="C19" s="77">
        <f t="shared" ref="C19:N19" si="15">+C63+C107</f>
        <v>13</v>
      </c>
      <c r="D19" s="77">
        <f t="shared" si="15"/>
        <v>15</v>
      </c>
      <c r="E19" s="77">
        <f t="shared" si="15"/>
        <v>16</v>
      </c>
      <c r="F19" s="77">
        <f t="shared" si="15"/>
        <v>17</v>
      </c>
      <c r="G19" s="77">
        <f t="shared" si="15"/>
        <v>18</v>
      </c>
      <c r="H19" s="77">
        <f t="shared" si="15"/>
        <v>12</v>
      </c>
      <c r="I19" s="77">
        <f t="shared" si="15"/>
        <v>8</v>
      </c>
      <c r="J19" s="77">
        <f t="shared" si="15"/>
        <v>10</v>
      </c>
      <c r="K19" s="77">
        <f t="shared" si="15"/>
        <v>10</v>
      </c>
      <c r="L19" s="80">
        <f t="shared" si="15"/>
        <v>17</v>
      </c>
      <c r="M19" s="80">
        <f t="shared" si="15"/>
        <v>10</v>
      </c>
      <c r="N19" s="80">
        <f t="shared" si="15"/>
        <v>6</v>
      </c>
      <c r="O19" s="80">
        <f t="shared" si="3"/>
        <v>152</v>
      </c>
    </row>
    <row r="20" spans="1:15" s="15" customFormat="1" ht="20.25" customHeight="1" x14ac:dyDescent="0.2">
      <c r="A20" s="98"/>
      <c r="B20" s="16" t="s">
        <v>17</v>
      </c>
      <c r="C20" s="77">
        <f t="shared" ref="C20:N20" si="16">+C64+C108</f>
        <v>11</v>
      </c>
      <c r="D20" s="77">
        <f t="shared" si="16"/>
        <v>6</v>
      </c>
      <c r="E20" s="77">
        <f t="shared" si="16"/>
        <v>3</v>
      </c>
      <c r="F20" s="77">
        <f t="shared" si="16"/>
        <v>5</v>
      </c>
      <c r="G20" s="77">
        <f t="shared" si="16"/>
        <v>9</v>
      </c>
      <c r="H20" s="77">
        <f t="shared" si="16"/>
        <v>4</v>
      </c>
      <c r="I20" s="77">
        <f t="shared" si="16"/>
        <v>4</v>
      </c>
      <c r="J20" s="77">
        <f t="shared" si="16"/>
        <v>1</v>
      </c>
      <c r="K20" s="77">
        <f t="shared" si="16"/>
        <v>29</v>
      </c>
      <c r="L20" s="80">
        <f t="shared" si="16"/>
        <v>3</v>
      </c>
      <c r="M20" s="80">
        <f t="shared" si="16"/>
        <v>3</v>
      </c>
      <c r="N20" s="80">
        <f t="shared" si="16"/>
        <v>1</v>
      </c>
      <c r="O20" s="80">
        <f t="shared" si="3"/>
        <v>79</v>
      </c>
    </row>
    <row r="21" spans="1:15" s="15" customFormat="1" ht="20.25" customHeight="1" x14ac:dyDescent="0.2">
      <c r="A21" s="98"/>
      <c r="B21" s="16" t="s">
        <v>18</v>
      </c>
      <c r="C21" s="77">
        <f t="shared" ref="C21:N21" si="17">+C65+C109</f>
        <v>69</v>
      </c>
      <c r="D21" s="77">
        <f t="shared" si="17"/>
        <v>76</v>
      </c>
      <c r="E21" s="77">
        <f t="shared" si="17"/>
        <v>94</v>
      </c>
      <c r="F21" s="77">
        <f t="shared" si="17"/>
        <v>53</v>
      </c>
      <c r="G21" s="77">
        <f t="shared" si="17"/>
        <v>51</v>
      </c>
      <c r="H21" s="77">
        <f t="shared" si="17"/>
        <v>49</v>
      </c>
      <c r="I21" s="77">
        <f t="shared" si="17"/>
        <v>33</v>
      </c>
      <c r="J21" s="77">
        <f t="shared" si="17"/>
        <v>12</v>
      </c>
      <c r="K21" s="77">
        <f t="shared" si="17"/>
        <v>42</v>
      </c>
      <c r="L21" s="80">
        <f t="shared" si="17"/>
        <v>69</v>
      </c>
      <c r="M21" s="80">
        <f t="shared" si="17"/>
        <v>48</v>
      </c>
      <c r="N21" s="80">
        <f t="shared" si="17"/>
        <v>37</v>
      </c>
      <c r="O21" s="80">
        <f t="shared" si="3"/>
        <v>633</v>
      </c>
    </row>
    <row r="22" spans="1:15" s="15" customFormat="1" ht="20.25" customHeight="1" x14ac:dyDescent="0.2">
      <c r="A22" s="36">
        <v>13</v>
      </c>
      <c r="B22" s="14" t="s">
        <v>44</v>
      </c>
      <c r="C22" s="77">
        <f t="shared" ref="C22:N22" si="18">+C66+C110</f>
        <v>28</v>
      </c>
      <c r="D22" s="77">
        <f t="shared" si="18"/>
        <v>29</v>
      </c>
      <c r="E22" s="77">
        <f t="shared" si="18"/>
        <v>28</v>
      </c>
      <c r="F22" s="77">
        <f t="shared" si="18"/>
        <v>20</v>
      </c>
      <c r="G22" s="77">
        <f t="shared" si="18"/>
        <v>18</v>
      </c>
      <c r="H22" s="77">
        <f t="shared" si="18"/>
        <v>17</v>
      </c>
      <c r="I22" s="77">
        <f t="shared" si="18"/>
        <v>23</v>
      </c>
      <c r="J22" s="77">
        <f t="shared" si="18"/>
        <v>25</v>
      </c>
      <c r="K22" s="77">
        <f t="shared" si="18"/>
        <v>11</v>
      </c>
      <c r="L22" s="80">
        <f t="shared" si="18"/>
        <v>19</v>
      </c>
      <c r="M22" s="80">
        <f t="shared" si="18"/>
        <v>13</v>
      </c>
      <c r="N22" s="80">
        <f t="shared" si="18"/>
        <v>3</v>
      </c>
      <c r="O22" s="80">
        <f t="shared" si="3"/>
        <v>234</v>
      </c>
    </row>
    <row r="23" spans="1:15" s="15" customFormat="1" ht="20.25" customHeight="1" x14ac:dyDescent="0.2">
      <c r="A23" s="36">
        <v>14</v>
      </c>
      <c r="B23" s="14" t="s">
        <v>45</v>
      </c>
      <c r="C23" s="77">
        <f t="shared" ref="C23:N23" si="19">+C67+C111</f>
        <v>45</v>
      </c>
      <c r="D23" s="77">
        <f t="shared" si="19"/>
        <v>36</v>
      </c>
      <c r="E23" s="77">
        <f t="shared" si="19"/>
        <v>37</v>
      </c>
      <c r="F23" s="77">
        <f t="shared" si="19"/>
        <v>44</v>
      </c>
      <c r="G23" s="77">
        <f t="shared" si="19"/>
        <v>37</v>
      </c>
      <c r="H23" s="77">
        <f t="shared" si="19"/>
        <v>33</v>
      </c>
      <c r="I23" s="77">
        <f t="shared" si="19"/>
        <v>38</v>
      </c>
      <c r="J23" s="77">
        <f t="shared" si="19"/>
        <v>37</v>
      </c>
      <c r="K23" s="77">
        <f t="shared" si="19"/>
        <v>37</v>
      </c>
      <c r="L23" s="80">
        <f t="shared" si="19"/>
        <v>35</v>
      </c>
      <c r="M23" s="80">
        <f t="shared" si="19"/>
        <v>27</v>
      </c>
      <c r="N23" s="80">
        <f t="shared" si="19"/>
        <v>28</v>
      </c>
      <c r="O23" s="80">
        <f t="shared" si="3"/>
        <v>434</v>
      </c>
    </row>
    <row r="24" spans="1:15" s="15" customFormat="1" ht="35.25" customHeight="1" x14ac:dyDescent="0.2">
      <c r="A24" s="98">
        <v>15</v>
      </c>
      <c r="B24" s="14" t="s">
        <v>19</v>
      </c>
      <c r="C24" s="77">
        <f t="shared" ref="C24:N24" si="20">+C68+C112</f>
        <v>16</v>
      </c>
      <c r="D24" s="77">
        <f t="shared" si="20"/>
        <v>41</v>
      </c>
      <c r="E24" s="77">
        <f t="shared" si="20"/>
        <v>5</v>
      </c>
      <c r="F24" s="77">
        <f t="shared" si="20"/>
        <v>63</v>
      </c>
      <c r="G24" s="77">
        <f t="shared" si="20"/>
        <v>28</v>
      </c>
      <c r="H24" s="77">
        <f t="shared" si="20"/>
        <v>38</v>
      </c>
      <c r="I24" s="77">
        <f t="shared" si="20"/>
        <v>14</v>
      </c>
      <c r="J24" s="77">
        <f t="shared" si="20"/>
        <v>39</v>
      </c>
      <c r="K24" s="77">
        <f t="shared" si="20"/>
        <v>40</v>
      </c>
      <c r="L24" s="80">
        <f t="shared" si="20"/>
        <v>38</v>
      </c>
      <c r="M24" s="80">
        <f t="shared" si="20"/>
        <v>8</v>
      </c>
      <c r="N24" s="80">
        <f t="shared" si="20"/>
        <v>1</v>
      </c>
      <c r="O24" s="80">
        <f t="shared" si="3"/>
        <v>331</v>
      </c>
    </row>
    <row r="25" spans="1:15" s="15" customFormat="1" ht="18.75" customHeight="1" x14ac:dyDescent="0.2">
      <c r="A25" s="98"/>
      <c r="B25" s="16" t="s">
        <v>20</v>
      </c>
      <c r="C25" s="77">
        <f t="shared" ref="C25:N25" si="21">+C69+C113</f>
        <v>13</v>
      </c>
      <c r="D25" s="77">
        <f t="shared" si="21"/>
        <v>35</v>
      </c>
      <c r="E25" s="77">
        <f t="shared" si="21"/>
        <v>4</v>
      </c>
      <c r="F25" s="77">
        <f t="shared" si="21"/>
        <v>44</v>
      </c>
      <c r="G25" s="77">
        <f t="shared" si="21"/>
        <v>12</v>
      </c>
      <c r="H25" s="77">
        <f t="shared" si="21"/>
        <v>17</v>
      </c>
      <c r="I25" s="77">
        <f t="shared" si="21"/>
        <v>7</v>
      </c>
      <c r="J25" s="77">
        <f t="shared" si="21"/>
        <v>36</v>
      </c>
      <c r="K25" s="77">
        <f t="shared" si="21"/>
        <v>26</v>
      </c>
      <c r="L25" s="80">
        <f t="shared" si="21"/>
        <v>13</v>
      </c>
      <c r="M25" s="80">
        <f t="shared" si="21"/>
        <v>8</v>
      </c>
      <c r="N25" s="80">
        <f t="shared" si="21"/>
        <v>0</v>
      </c>
      <c r="O25" s="80">
        <f t="shared" si="3"/>
        <v>215</v>
      </c>
    </row>
    <row r="26" spans="1:15" s="15" customFormat="1" ht="18.75" customHeight="1" x14ac:dyDescent="0.2">
      <c r="A26" s="98"/>
      <c r="B26" s="16" t="s">
        <v>21</v>
      </c>
      <c r="C26" s="77">
        <f t="shared" ref="C26:N26" si="22">+C70+C114</f>
        <v>0</v>
      </c>
      <c r="D26" s="77">
        <f t="shared" si="22"/>
        <v>0</v>
      </c>
      <c r="E26" s="77">
        <f t="shared" si="22"/>
        <v>0</v>
      </c>
      <c r="F26" s="77">
        <f t="shared" si="22"/>
        <v>15</v>
      </c>
      <c r="G26" s="77">
        <f t="shared" si="22"/>
        <v>11</v>
      </c>
      <c r="H26" s="77">
        <f t="shared" si="22"/>
        <v>13</v>
      </c>
      <c r="I26" s="77">
        <f t="shared" si="22"/>
        <v>0</v>
      </c>
      <c r="J26" s="77">
        <f t="shared" si="22"/>
        <v>0</v>
      </c>
      <c r="K26" s="77">
        <f t="shared" si="22"/>
        <v>13</v>
      </c>
      <c r="L26" s="80">
        <f t="shared" si="22"/>
        <v>25</v>
      </c>
      <c r="M26" s="80">
        <f t="shared" si="22"/>
        <v>0</v>
      </c>
      <c r="N26" s="80">
        <f t="shared" si="22"/>
        <v>0</v>
      </c>
      <c r="O26" s="80">
        <f t="shared" si="3"/>
        <v>77</v>
      </c>
    </row>
    <row r="27" spans="1:15" s="15" customFormat="1" ht="18.75" customHeight="1" x14ac:dyDescent="0.2">
      <c r="A27" s="98"/>
      <c r="B27" s="16" t="s">
        <v>22</v>
      </c>
      <c r="C27" s="77">
        <f t="shared" ref="C27:N27" si="23">+C71+C115</f>
        <v>3</v>
      </c>
      <c r="D27" s="77">
        <f t="shared" si="23"/>
        <v>6</v>
      </c>
      <c r="E27" s="77">
        <f t="shared" si="23"/>
        <v>0</v>
      </c>
      <c r="F27" s="77">
        <f t="shared" si="23"/>
        <v>2</v>
      </c>
      <c r="G27" s="77">
        <f t="shared" si="23"/>
        <v>3</v>
      </c>
      <c r="H27" s="77">
        <f t="shared" si="23"/>
        <v>5</v>
      </c>
      <c r="I27" s="77">
        <f t="shared" si="23"/>
        <v>6</v>
      </c>
      <c r="J27" s="77">
        <f t="shared" si="23"/>
        <v>3</v>
      </c>
      <c r="K27" s="77">
        <f t="shared" si="23"/>
        <v>1</v>
      </c>
      <c r="L27" s="80">
        <f t="shared" si="23"/>
        <v>0</v>
      </c>
      <c r="M27" s="80">
        <f t="shared" si="23"/>
        <v>0</v>
      </c>
      <c r="N27" s="80">
        <f t="shared" si="23"/>
        <v>1</v>
      </c>
      <c r="O27" s="80">
        <f t="shared" si="3"/>
        <v>30</v>
      </c>
    </row>
    <row r="28" spans="1:15" s="15" customFormat="1" ht="18.75" customHeight="1" x14ac:dyDescent="0.2">
      <c r="A28" s="98"/>
      <c r="B28" s="16" t="s">
        <v>23</v>
      </c>
      <c r="C28" s="77">
        <f t="shared" ref="C28:N28" si="24">+C72+C116</f>
        <v>0</v>
      </c>
      <c r="D28" s="77">
        <f t="shared" si="24"/>
        <v>0</v>
      </c>
      <c r="E28" s="77">
        <f t="shared" si="24"/>
        <v>1</v>
      </c>
      <c r="F28" s="77">
        <f t="shared" si="24"/>
        <v>2</v>
      </c>
      <c r="G28" s="77">
        <f t="shared" si="24"/>
        <v>2</v>
      </c>
      <c r="H28" s="77">
        <f t="shared" si="24"/>
        <v>3</v>
      </c>
      <c r="I28" s="77">
        <f t="shared" si="24"/>
        <v>1</v>
      </c>
      <c r="J28" s="77">
        <f t="shared" si="24"/>
        <v>0</v>
      </c>
      <c r="K28" s="77">
        <f t="shared" si="24"/>
        <v>0</v>
      </c>
      <c r="L28" s="80">
        <f t="shared" si="24"/>
        <v>0</v>
      </c>
      <c r="M28" s="80">
        <f t="shared" si="24"/>
        <v>0</v>
      </c>
      <c r="N28" s="80">
        <f t="shared" si="24"/>
        <v>0</v>
      </c>
      <c r="O28" s="80">
        <f t="shared" si="3"/>
        <v>9</v>
      </c>
    </row>
    <row r="29" spans="1:15" s="15" customFormat="1" ht="18.75" customHeight="1" x14ac:dyDescent="0.2">
      <c r="A29" s="98"/>
      <c r="B29" s="16" t="s">
        <v>24</v>
      </c>
      <c r="C29" s="77">
        <f t="shared" ref="C29:N29" si="25">+C73+C117</f>
        <v>0</v>
      </c>
      <c r="D29" s="77">
        <f t="shared" si="25"/>
        <v>0</v>
      </c>
      <c r="E29" s="77">
        <f t="shared" si="25"/>
        <v>0</v>
      </c>
      <c r="F29" s="77">
        <f t="shared" si="25"/>
        <v>0</v>
      </c>
      <c r="G29" s="77">
        <f t="shared" si="25"/>
        <v>0</v>
      </c>
      <c r="H29" s="77">
        <f t="shared" si="25"/>
        <v>0</v>
      </c>
      <c r="I29" s="77">
        <f t="shared" si="25"/>
        <v>0</v>
      </c>
      <c r="J29" s="77">
        <f t="shared" si="25"/>
        <v>0</v>
      </c>
      <c r="K29" s="77">
        <f t="shared" si="25"/>
        <v>0</v>
      </c>
      <c r="L29" s="80">
        <f t="shared" si="25"/>
        <v>0</v>
      </c>
      <c r="M29" s="80">
        <f t="shared" si="25"/>
        <v>0</v>
      </c>
      <c r="N29" s="80">
        <f t="shared" si="25"/>
        <v>0</v>
      </c>
      <c r="O29" s="80">
        <f t="shared" si="3"/>
        <v>0</v>
      </c>
    </row>
    <row r="30" spans="1:15" s="15" customFormat="1" ht="23.25" customHeight="1" x14ac:dyDescent="0.2">
      <c r="A30" s="36">
        <v>16</v>
      </c>
      <c r="B30" s="14" t="s">
        <v>25</v>
      </c>
      <c r="C30" s="77">
        <f t="shared" ref="C30:N30" si="26">+C74+C118</f>
        <v>43</v>
      </c>
      <c r="D30" s="77">
        <f t="shared" si="26"/>
        <v>22</v>
      </c>
      <c r="E30" s="77">
        <f t="shared" si="26"/>
        <v>28</v>
      </c>
      <c r="F30" s="77">
        <f t="shared" si="26"/>
        <v>24</v>
      </c>
      <c r="G30" s="77">
        <f t="shared" si="26"/>
        <v>38</v>
      </c>
      <c r="H30" s="77">
        <f t="shared" si="26"/>
        <v>25</v>
      </c>
      <c r="I30" s="77">
        <f t="shared" si="26"/>
        <v>17</v>
      </c>
      <c r="J30" s="77">
        <f t="shared" si="26"/>
        <v>30</v>
      </c>
      <c r="K30" s="77">
        <f t="shared" si="26"/>
        <v>25</v>
      </c>
      <c r="L30" s="80">
        <f t="shared" si="26"/>
        <v>46</v>
      </c>
      <c r="M30" s="80">
        <f t="shared" si="26"/>
        <v>32</v>
      </c>
      <c r="N30" s="80">
        <f t="shared" si="26"/>
        <v>16</v>
      </c>
      <c r="O30" s="80">
        <f t="shared" si="3"/>
        <v>346</v>
      </c>
    </row>
    <row r="31" spans="1:15" s="15" customFormat="1" ht="36.75" customHeight="1" x14ac:dyDescent="0.2">
      <c r="A31" s="36">
        <v>17</v>
      </c>
      <c r="B31" s="14" t="s">
        <v>26</v>
      </c>
      <c r="C31" s="77">
        <f t="shared" ref="C31:N31" si="27">+C75+C119</f>
        <v>4</v>
      </c>
      <c r="D31" s="77">
        <f t="shared" si="27"/>
        <v>5</v>
      </c>
      <c r="E31" s="77">
        <f t="shared" si="27"/>
        <v>8</v>
      </c>
      <c r="F31" s="77">
        <f t="shared" si="27"/>
        <v>7</v>
      </c>
      <c r="G31" s="77">
        <f t="shared" si="27"/>
        <v>4</v>
      </c>
      <c r="H31" s="77">
        <f t="shared" si="27"/>
        <v>6</v>
      </c>
      <c r="I31" s="77">
        <f t="shared" si="27"/>
        <v>3</v>
      </c>
      <c r="J31" s="77">
        <f t="shared" si="27"/>
        <v>5</v>
      </c>
      <c r="K31" s="77">
        <f t="shared" si="27"/>
        <v>3</v>
      </c>
      <c r="L31" s="80">
        <f t="shared" si="27"/>
        <v>6</v>
      </c>
      <c r="M31" s="80">
        <f t="shared" si="27"/>
        <v>4</v>
      </c>
      <c r="N31" s="80">
        <f t="shared" si="27"/>
        <v>1</v>
      </c>
      <c r="O31" s="80">
        <f t="shared" si="3"/>
        <v>56</v>
      </c>
    </row>
    <row r="32" spans="1:15" s="15" customFormat="1" ht="36" customHeight="1" x14ac:dyDescent="0.2">
      <c r="A32" s="36">
        <v>18</v>
      </c>
      <c r="B32" s="14" t="s">
        <v>27</v>
      </c>
      <c r="C32" s="77">
        <f t="shared" ref="C32:N32" si="28">+C76+C120</f>
        <v>3</v>
      </c>
      <c r="D32" s="77">
        <f t="shared" si="28"/>
        <v>8</v>
      </c>
      <c r="E32" s="77">
        <f t="shared" si="28"/>
        <v>3</v>
      </c>
      <c r="F32" s="77">
        <f t="shared" si="28"/>
        <v>4</v>
      </c>
      <c r="G32" s="77">
        <f t="shared" si="28"/>
        <v>12</v>
      </c>
      <c r="H32" s="77">
        <f t="shared" si="28"/>
        <v>3</v>
      </c>
      <c r="I32" s="77">
        <f t="shared" si="28"/>
        <v>7</v>
      </c>
      <c r="J32" s="77">
        <f t="shared" si="28"/>
        <v>9</v>
      </c>
      <c r="K32" s="77">
        <f t="shared" si="28"/>
        <v>8</v>
      </c>
      <c r="L32" s="80">
        <f t="shared" si="28"/>
        <v>7</v>
      </c>
      <c r="M32" s="80">
        <f t="shared" si="28"/>
        <v>5</v>
      </c>
      <c r="N32" s="80">
        <f t="shared" si="28"/>
        <v>1</v>
      </c>
      <c r="O32" s="80">
        <f t="shared" si="3"/>
        <v>70</v>
      </c>
    </row>
    <row r="33" spans="1:15" s="15" customFormat="1" ht="21.75" customHeight="1" x14ac:dyDescent="0.2">
      <c r="A33" s="98">
        <v>19</v>
      </c>
      <c r="B33" s="14" t="s">
        <v>28</v>
      </c>
      <c r="C33" s="77">
        <f t="shared" ref="C33:N33" si="29">+C77+C121</f>
        <v>16</v>
      </c>
      <c r="D33" s="77">
        <f t="shared" si="29"/>
        <v>3</v>
      </c>
      <c r="E33" s="77">
        <f t="shared" si="29"/>
        <v>9</v>
      </c>
      <c r="F33" s="77">
        <f t="shared" si="29"/>
        <v>6</v>
      </c>
      <c r="G33" s="77">
        <f t="shared" si="29"/>
        <v>7</v>
      </c>
      <c r="H33" s="77">
        <f t="shared" si="29"/>
        <v>9</v>
      </c>
      <c r="I33" s="77">
        <f t="shared" si="29"/>
        <v>5</v>
      </c>
      <c r="J33" s="77">
        <f t="shared" si="29"/>
        <v>11</v>
      </c>
      <c r="K33" s="77">
        <f t="shared" si="29"/>
        <v>11</v>
      </c>
      <c r="L33" s="80">
        <f t="shared" si="29"/>
        <v>9</v>
      </c>
      <c r="M33" s="80">
        <f t="shared" si="29"/>
        <v>11</v>
      </c>
      <c r="N33" s="80">
        <f t="shared" si="29"/>
        <v>0</v>
      </c>
      <c r="O33" s="80">
        <f t="shared" si="3"/>
        <v>97</v>
      </c>
    </row>
    <row r="34" spans="1:15" s="15" customFormat="1" ht="21.75" customHeight="1" x14ac:dyDescent="0.2">
      <c r="A34" s="98"/>
      <c r="B34" s="16" t="s">
        <v>29</v>
      </c>
      <c r="C34" s="77">
        <f t="shared" ref="C34:N34" si="30">+C78+C122</f>
        <v>2</v>
      </c>
      <c r="D34" s="77">
        <f t="shared" si="30"/>
        <v>1</v>
      </c>
      <c r="E34" s="77">
        <f t="shared" si="30"/>
        <v>5</v>
      </c>
      <c r="F34" s="77">
        <f t="shared" si="30"/>
        <v>3</v>
      </c>
      <c r="G34" s="77">
        <f t="shared" si="30"/>
        <v>5</v>
      </c>
      <c r="H34" s="77">
        <f t="shared" si="30"/>
        <v>4</v>
      </c>
      <c r="I34" s="77">
        <f t="shared" si="30"/>
        <v>5</v>
      </c>
      <c r="J34" s="77">
        <f t="shared" si="30"/>
        <v>10</v>
      </c>
      <c r="K34" s="77">
        <f t="shared" si="30"/>
        <v>10</v>
      </c>
      <c r="L34" s="80">
        <f t="shared" si="30"/>
        <v>7</v>
      </c>
      <c r="M34" s="80">
        <f t="shared" si="30"/>
        <v>6</v>
      </c>
      <c r="N34" s="80">
        <f t="shared" si="30"/>
        <v>0</v>
      </c>
      <c r="O34" s="80">
        <f t="shared" si="3"/>
        <v>58</v>
      </c>
    </row>
    <row r="35" spans="1:15" s="15" customFormat="1" ht="21.75" customHeight="1" x14ac:dyDescent="0.2">
      <c r="A35" s="98"/>
      <c r="B35" s="16" t="s">
        <v>30</v>
      </c>
      <c r="C35" s="77">
        <f t="shared" ref="C35:N35" si="31">+C79+C123</f>
        <v>8</v>
      </c>
      <c r="D35" s="77">
        <f t="shared" si="31"/>
        <v>1</v>
      </c>
      <c r="E35" s="77">
        <f t="shared" si="31"/>
        <v>1</v>
      </c>
      <c r="F35" s="77">
        <f t="shared" si="31"/>
        <v>3</v>
      </c>
      <c r="G35" s="77">
        <f t="shared" si="31"/>
        <v>2</v>
      </c>
      <c r="H35" s="77">
        <f t="shared" si="31"/>
        <v>4</v>
      </c>
      <c r="I35" s="77">
        <f t="shared" si="31"/>
        <v>0</v>
      </c>
      <c r="J35" s="77">
        <f t="shared" si="31"/>
        <v>1</v>
      </c>
      <c r="K35" s="77">
        <f t="shared" si="31"/>
        <v>1</v>
      </c>
      <c r="L35" s="80">
        <f t="shared" si="31"/>
        <v>1</v>
      </c>
      <c r="M35" s="80">
        <f t="shared" si="31"/>
        <v>4</v>
      </c>
      <c r="N35" s="80">
        <f t="shared" si="31"/>
        <v>0</v>
      </c>
      <c r="O35" s="80">
        <f t="shared" si="3"/>
        <v>26</v>
      </c>
    </row>
    <row r="36" spans="1:15" s="15" customFormat="1" ht="21.75" customHeight="1" x14ac:dyDescent="0.2">
      <c r="A36" s="98"/>
      <c r="B36" s="16" t="s">
        <v>31</v>
      </c>
      <c r="C36" s="77">
        <f t="shared" ref="C36:N36" si="32">+C80+C124</f>
        <v>6</v>
      </c>
      <c r="D36" s="77">
        <f t="shared" si="32"/>
        <v>1</v>
      </c>
      <c r="E36" s="77">
        <f t="shared" si="32"/>
        <v>3</v>
      </c>
      <c r="F36" s="77">
        <f t="shared" si="32"/>
        <v>0</v>
      </c>
      <c r="G36" s="77">
        <f t="shared" si="32"/>
        <v>0</v>
      </c>
      <c r="H36" s="77">
        <f t="shared" si="32"/>
        <v>1</v>
      </c>
      <c r="I36" s="77">
        <f t="shared" si="32"/>
        <v>0</v>
      </c>
      <c r="J36" s="77">
        <f t="shared" si="32"/>
        <v>0</v>
      </c>
      <c r="K36" s="77">
        <f t="shared" si="32"/>
        <v>0</v>
      </c>
      <c r="L36" s="80">
        <f t="shared" si="32"/>
        <v>1</v>
      </c>
      <c r="M36" s="80">
        <f t="shared" si="32"/>
        <v>1</v>
      </c>
      <c r="N36" s="80">
        <f t="shared" si="32"/>
        <v>0</v>
      </c>
      <c r="O36" s="80">
        <f t="shared" si="3"/>
        <v>13</v>
      </c>
    </row>
    <row r="37" spans="1:15" s="15" customFormat="1" ht="21.75" customHeight="1" x14ac:dyDescent="0.2">
      <c r="A37" s="36">
        <v>20</v>
      </c>
      <c r="B37" s="14" t="s">
        <v>32</v>
      </c>
      <c r="C37" s="77">
        <f t="shared" ref="C37:N37" si="33">+C81+C125</f>
        <v>7</v>
      </c>
      <c r="D37" s="77">
        <f t="shared" si="33"/>
        <v>8</v>
      </c>
      <c r="E37" s="77">
        <f t="shared" si="33"/>
        <v>1</v>
      </c>
      <c r="F37" s="77">
        <f t="shared" si="33"/>
        <v>8</v>
      </c>
      <c r="G37" s="77">
        <f t="shared" si="33"/>
        <v>9</v>
      </c>
      <c r="H37" s="77">
        <f t="shared" si="33"/>
        <v>4</v>
      </c>
      <c r="I37" s="77">
        <f t="shared" si="33"/>
        <v>6</v>
      </c>
      <c r="J37" s="77">
        <f t="shared" si="33"/>
        <v>14</v>
      </c>
      <c r="K37" s="77">
        <f t="shared" si="33"/>
        <v>6</v>
      </c>
      <c r="L37" s="80">
        <f t="shared" si="33"/>
        <v>4</v>
      </c>
      <c r="M37" s="80">
        <f t="shared" si="33"/>
        <v>7</v>
      </c>
      <c r="N37" s="80">
        <f t="shared" si="33"/>
        <v>4</v>
      </c>
      <c r="O37" s="80">
        <f t="shared" si="3"/>
        <v>78</v>
      </c>
    </row>
    <row r="38" spans="1:15" s="15" customFormat="1" ht="21.75" customHeight="1" x14ac:dyDescent="0.2">
      <c r="A38" s="98">
        <v>21</v>
      </c>
      <c r="B38" s="14" t="s">
        <v>33</v>
      </c>
      <c r="C38" s="77">
        <f t="shared" ref="C38:N38" si="34">+C82+C126</f>
        <v>2</v>
      </c>
      <c r="D38" s="77">
        <f t="shared" si="34"/>
        <v>2</v>
      </c>
      <c r="E38" s="77">
        <f t="shared" si="34"/>
        <v>1</v>
      </c>
      <c r="F38" s="77">
        <f t="shared" si="34"/>
        <v>2</v>
      </c>
      <c r="G38" s="77">
        <f t="shared" si="34"/>
        <v>3</v>
      </c>
      <c r="H38" s="77">
        <f t="shared" si="34"/>
        <v>2</v>
      </c>
      <c r="I38" s="77">
        <f t="shared" si="34"/>
        <v>0</v>
      </c>
      <c r="J38" s="77">
        <f t="shared" si="34"/>
        <v>0</v>
      </c>
      <c r="K38" s="77">
        <f t="shared" si="34"/>
        <v>0</v>
      </c>
      <c r="L38" s="80">
        <f t="shared" si="34"/>
        <v>0</v>
      </c>
      <c r="M38" s="80">
        <f t="shared" si="34"/>
        <v>0</v>
      </c>
      <c r="N38" s="80">
        <f t="shared" si="34"/>
        <v>0</v>
      </c>
      <c r="O38" s="80">
        <f t="shared" si="3"/>
        <v>12</v>
      </c>
    </row>
    <row r="39" spans="1:15" s="15" customFormat="1" ht="21.75" customHeight="1" x14ac:dyDescent="0.2">
      <c r="A39" s="98"/>
      <c r="B39" s="16" t="s">
        <v>34</v>
      </c>
      <c r="C39" s="77">
        <f t="shared" ref="C39:N39" si="35">+C83+C127</f>
        <v>1</v>
      </c>
      <c r="D39" s="77">
        <f t="shared" si="35"/>
        <v>2</v>
      </c>
      <c r="E39" s="77">
        <f t="shared" si="35"/>
        <v>0</v>
      </c>
      <c r="F39" s="77">
        <f t="shared" si="35"/>
        <v>1</v>
      </c>
      <c r="G39" s="77">
        <f t="shared" si="35"/>
        <v>1</v>
      </c>
      <c r="H39" s="77">
        <f t="shared" si="35"/>
        <v>0</v>
      </c>
      <c r="I39" s="77">
        <f t="shared" si="35"/>
        <v>0</v>
      </c>
      <c r="J39" s="77">
        <f t="shared" si="35"/>
        <v>0</v>
      </c>
      <c r="K39" s="77">
        <f t="shared" si="35"/>
        <v>0</v>
      </c>
      <c r="L39" s="80">
        <f t="shared" si="35"/>
        <v>0</v>
      </c>
      <c r="M39" s="80">
        <f t="shared" si="35"/>
        <v>0</v>
      </c>
      <c r="N39" s="80">
        <f t="shared" si="35"/>
        <v>0</v>
      </c>
      <c r="O39" s="80">
        <f t="shared" si="3"/>
        <v>5</v>
      </c>
    </row>
    <row r="40" spans="1:15" s="15" customFormat="1" ht="21.75" customHeight="1" x14ac:dyDescent="0.2">
      <c r="A40" s="98"/>
      <c r="B40" s="16" t="s">
        <v>35</v>
      </c>
      <c r="C40" s="77">
        <f t="shared" ref="C40:N40" si="36">+C84+C128</f>
        <v>1</v>
      </c>
      <c r="D40" s="77">
        <f t="shared" si="36"/>
        <v>0</v>
      </c>
      <c r="E40" s="77">
        <f t="shared" si="36"/>
        <v>1</v>
      </c>
      <c r="F40" s="77">
        <f t="shared" si="36"/>
        <v>1</v>
      </c>
      <c r="G40" s="77">
        <f t="shared" si="36"/>
        <v>2</v>
      </c>
      <c r="H40" s="77">
        <f t="shared" si="36"/>
        <v>2</v>
      </c>
      <c r="I40" s="77">
        <f t="shared" si="36"/>
        <v>0</v>
      </c>
      <c r="J40" s="77">
        <f t="shared" si="36"/>
        <v>0</v>
      </c>
      <c r="K40" s="77">
        <f t="shared" si="36"/>
        <v>0</v>
      </c>
      <c r="L40" s="80">
        <f t="shared" si="36"/>
        <v>0</v>
      </c>
      <c r="M40" s="80">
        <f t="shared" si="36"/>
        <v>0</v>
      </c>
      <c r="N40" s="80">
        <f t="shared" si="36"/>
        <v>0</v>
      </c>
      <c r="O40" s="80">
        <f t="shared" si="3"/>
        <v>7</v>
      </c>
    </row>
    <row r="41" spans="1:15" s="15" customFormat="1" ht="21.75" customHeight="1" x14ac:dyDescent="0.2">
      <c r="A41" s="36">
        <v>22</v>
      </c>
      <c r="B41" s="14" t="s">
        <v>36</v>
      </c>
      <c r="C41" s="77">
        <f t="shared" ref="C41:N41" si="37">+C85+C129</f>
        <v>1</v>
      </c>
      <c r="D41" s="77">
        <f t="shared" si="37"/>
        <v>4</v>
      </c>
      <c r="E41" s="77">
        <f t="shared" si="37"/>
        <v>3</v>
      </c>
      <c r="F41" s="77">
        <f t="shared" si="37"/>
        <v>2</v>
      </c>
      <c r="G41" s="77">
        <f t="shared" si="37"/>
        <v>1</v>
      </c>
      <c r="H41" s="77">
        <f t="shared" si="37"/>
        <v>1</v>
      </c>
      <c r="I41" s="77">
        <f t="shared" si="37"/>
        <v>2</v>
      </c>
      <c r="J41" s="77">
        <f t="shared" si="37"/>
        <v>0</v>
      </c>
      <c r="K41" s="77">
        <f t="shared" si="37"/>
        <v>0</v>
      </c>
      <c r="L41" s="80">
        <f t="shared" si="37"/>
        <v>0</v>
      </c>
      <c r="M41" s="80">
        <f t="shared" si="37"/>
        <v>0</v>
      </c>
      <c r="N41" s="80">
        <f t="shared" si="37"/>
        <v>0</v>
      </c>
      <c r="O41" s="80">
        <f t="shared" si="3"/>
        <v>14</v>
      </c>
    </row>
    <row r="42" spans="1:15" s="15" customFormat="1" ht="21.75" customHeight="1" x14ac:dyDescent="0.2">
      <c r="A42" s="36">
        <v>23</v>
      </c>
      <c r="B42" s="14" t="s">
        <v>37</v>
      </c>
      <c r="C42" s="77">
        <f t="shared" ref="C42:N42" si="38">+C86+C130</f>
        <v>6</v>
      </c>
      <c r="D42" s="77">
        <f t="shared" si="38"/>
        <v>3</v>
      </c>
      <c r="E42" s="77">
        <f t="shared" si="38"/>
        <v>1</v>
      </c>
      <c r="F42" s="77">
        <f t="shared" si="38"/>
        <v>0</v>
      </c>
      <c r="G42" s="77">
        <f t="shared" si="38"/>
        <v>5</v>
      </c>
      <c r="H42" s="77">
        <f t="shared" si="38"/>
        <v>3</v>
      </c>
      <c r="I42" s="77">
        <f t="shared" si="38"/>
        <v>4</v>
      </c>
      <c r="J42" s="77">
        <f t="shared" si="38"/>
        <v>10</v>
      </c>
      <c r="K42" s="77">
        <f t="shared" si="38"/>
        <v>2</v>
      </c>
      <c r="L42" s="80">
        <f t="shared" si="38"/>
        <v>3</v>
      </c>
      <c r="M42" s="80">
        <f t="shared" si="38"/>
        <v>0</v>
      </c>
      <c r="N42" s="80">
        <f t="shared" si="38"/>
        <v>3</v>
      </c>
      <c r="O42" s="80">
        <f t="shared" si="3"/>
        <v>40</v>
      </c>
    </row>
    <row r="43" spans="1:15" s="15" customFormat="1" ht="21.75" customHeight="1" x14ac:dyDescent="0.2">
      <c r="A43" s="36">
        <v>24</v>
      </c>
      <c r="B43" s="14" t="s">
        <v>38</v>
      </c>
      <c r="C43" s="77">
        <f t="shared" ref="C43:N43" si="39">+C87+C131</f>
        <v>6</v>
      </c>
      <c r="D43" s="77">
        <f t="shared" si="39"/>
        <v>3</v>
      </c>
      <c r="E43" s="77">
        <f t="shared" si="39"/>
        <v>3</v>
      </c>
      <c r="F43" s="77">
        <f t="shared" si="39"/>
        <v>5</v>
      </c>
      <c r="G43" s="77">
        <f t="shared" si="39"/>
        <v>10</v>
      </c>
      <c r="H43" s="77">
        <f t="shared" si="39"/>
        <v>4</v>
      </c>
      <c r="I43" s="77">
        <f t="shared" si="39"/>
        <v>4</v>
      </c>
      <c r="J43" s="77">
        <f t="shared" si="39"/>
        <v>7</v>
      </c>
      <c r="K43" s="77">
        <f t="shared" si="39"/>
        <v>0</v>
      </c>
      <c r="L43" s="80">
        <f t="shared" si="39"/>
        <v>10</v>
      </c>
      <c r="M43" s="80">
        <f t="shared" si="39"/>
        <v>2</v>
      </c>
      <c r="N43" s="80">
        <f t="shared" si="39"/>
        <v>4</v>
      </c>
      <c r="O43" s="80">
        <f t="shared" si="3"/>
        <v>58</v>
      </c>
    </row>
    <row r="44" spans="1:15" s="15" customFormat="1" ht="21.75" customHeight="1" x14ac:dyDescent="0.2">
      <c r="A44" s="36">
        <v>25</v>
      </c>
      <c r="B44" s="14" t="s">
        <v>39</v>
      </c>
      <c r="C44" s="77">
        <f t="shared" ref="C44:N44" si="40">+C88+C132</f>
        <v>5</v>
      </c>
      <c r="D44" s="77">
        <f t="shared" si="40"/>
        <v>6</v>
      </c>
      <c r="E44" s="77">
        <f t="shared" si="40"/>
        <v>4</v>
      </c>
      <c r="F44" s="77">
        <f t="shared" si="40"/>
        <v>2</v>
      </c>
      <c r="G44" s="77">
        <f t="shared" si="40"/>
        <v>12</v>
      </c>
      <c r="H44" s="77">
        <f t="shared" si="40"/>
        <v>6</v>
      </c>
      <c r="I44" s="77">
        <f t="shared" si="40"/>
        <v>4</v>
      </c>
      <c r="J44" s="77">
        <f t="shared" si="40"/>
        <v>10</v>
      </c>
      <c r="K44" s="77">
        <f t="shared" si="40"/>
        <v>4</v>
      </c>
      <c r="L44" s="80">
        <f t="shared" si="40"/>
        <v>7</v>
      </c>
      <c r="M44" s="80">
        <f t="shared" si="40"/>
        <v>5</v>
      </c>
      <c r="N44" s="80">
        <f t="shared" si="40"/>
        <v>0</v>
      </c>
      <c r="O44" s="80">
        <f t="shared" si="3"/>
        <v>65</v>
      </c>
    </row>
    <row r="45" spans="1:15" s="15" customFormat="1" ht="21.75" customHeight="1" x14ac:dyDescent="0.2">
      <c r="A45" s="36">
        <v>26</v>
      </c>
      <c r="B45" s="14" t="s">
        <v>40</v>
      </c>
      <c r="C45" s="77">
        <f t="shared" ref="C45:N45" si="41">+C89+C133</f>
        <v>226</v>
      </c>
      <c r="D45" s="77">
        <f t="shared" si="41"/>
        <v>261</v>
      </c>
      <c r="E45" s="77">
        <f t="shared" si="41"/>
        <v>200</v>
      </c>
      <c r="F45" s="77">
        <f t="shared" si="41"/>
        <v>287</v>
      </c>
      <c r="G45" s="77">
        <f t="shared" si="41"/>
        <v>185</v>
      </c>
      <c r="H45" s="77">
        <f t="shared" si="41"/>
        <v>224</v>
      </c>
      <c r="I45" s="77">
        <f t="shared" si="41"/>
        <v>119</v>
      </c>
      <c r="J45" s="77">
        <f t="shared" si="41"/>
        <v>134</v>
      </c>
      <c r="K45" s="77">
        <f t="shared" si="41"/>
        <v>279</v>
      </c>
      <c r="L45" s="80">
        <f t="shared" si="41"/>
        <v>256</v>
      </c>
      <c r="M45" s="80">
        <f t="shared" si="41"/>
        <v>180</v>
      </c>
      <c r="N45" s="80">
        <f t="shared" si="41"/>
        <v>112</v>
      </c>
      <c r="O45" s="80">
        <f t="shared" si="3"/>
        <v>2463</v>
      </c>
    </row>
    <row r="46" spans="1:15" s="15" customFormat="1" ht="38.25" customHeight="1" x14ac:dyDescent="0.2">
      <c r="A46" s="36">
        <v>27</v>
      </c>
      <c r="B46" s="14" t="s">
        <v>41</v>
      </c>
      <c r="C46" s="77">
        <f t="shared" ref="C46:N46" si="42">+C90+C134</f>
        <v>311</v>
      </c>
      <c r="D46" s="77">
        <f t="shared" si="42"/>
        <v>0</v>
      </c>
      <c r="E46" s="77">
        <f t="shared" si="42"/>
        <v>0</v>
      </c>
      <c r="F46" s="77">
        <f t="shared" si="42"/>
        <v>0</v>
      </c>
      <c r="G46" s="77">
        <f t="shared" si="42"/>
        <v>503</v>
      </c>
      <c r="H46" s="77">
        <f t="shared" si="42"/>
        <v>0</v>
      </c>
      <c r="I46" s="77">
        <f t="shared" si="42"/>
        <v>0</v>
      </c>
      <c r="J46" s="77">
        <f t="shared" si="42"/>
        <v>0</v>
      </c>
      <c r="K46" s="77">
        <f t="shared" si="42"/>
        <v>0</v>
      </c>
      <c r="L46" s="80">
        <f t="shared" si="42"/>
        <v>0</v>
      </c>
      <c r="M46" s="80">
        <f t="shared" si="42"/>
        <v>331</v>
      </c>
      <c r="N46" s="80">
        <f t="shared" si="42"/>
        <v>0</v>
      </c>
      <c r="O46" s="80">
        <f t="shared" si="3"/>
        <v>1145</v>
      </c>
    </row>
    <row r="47" spans="1:15" s="52" customFormat="1" ht="22.5" customHeight="1" x14ac:dyDescent="0.2">
      <c r="A47" s="85">
        <v>28</v>
      </c>
      <c r="B47" s="14" t="s">
        <v>82</v>
      </c>
      <c r="C47" s="77">
        <f t="shared" ref="C47:N47" si="43">+C91+C135</f>
        <v>2135</v>
      </c>
      <c r="D47" s="77">
        <f t="shared" si="43"/>
        <v>2125</v>
      </c>
      <c r="E47" s="77">
        <f t="shared" si="43"/>
        <v>2259</v>
      </c>
      <c r="F47" s="77">
        <f t="shared" si="43"/>
        <v>2190</v>
      </c>
      <c r="G47" s="77">
        <f t="shared" si="43"/>
        <v>2204</v>
      </c>
      <c r="H47" s="77">
        <f t="shared" si="43"/>
        <v>2134</v>
      </c>
      <c r="I47" s="77">
        <f t="shared" si="43"/>
        <v>2159</v>
      </c>
      <c r="J47" s="77">
        <f t="shared" si="43"/>
        <v>2456</v>
      </c>
      <c r="K47" s="77">
        <f t="shared" si="43"/>
        <v>2156</v>
      </c>
      <c r="L47" s="80">
        <f t="shared" si="43"/>
        <v>2171</v>
      </c>
      <c r="M47" s="80">
        <f t="shared" si="43"/>
        <v>2196</v>
      </c>
      <c r="N47" s="80">
        <f t="shared" si="43"/>
        <v>2199</v>
      </c>
      <c r="O47" s="51"/>
    </row>
    <row r="48" spans="1:15" ht="21.75" customHeight="1" x14ac:dyDescent="0.2">
      <c r="A48" s="97" t="s">
        <v>46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.75" x14ac:dyDescent="0.2">
      <c r="A49" s="35" t="s">
        <v>0</v>
      </c>
      <c r="B49" s="26" t="s">
        <v>1</v>
      </c>
      <c r="C49" s="26" t="s">
        <v>54</v>
      </c>
      <c r="D49" s="26" t="s">
        <v>55</v>
      </c>
      <c r="E49" s="26" t="s">
        <v>56</v>
      </c>
      <c r="F49" s="26" t="s">
        <v>57</v>
      </c>
      <c r="G49" s="26" t="s">
        <v>58</v>
      </c>
      <c r="H49" s="26" t="s">
        <v>59</v>
      </c>
      <c r="I49" s="26" t="s">
        <v>60</v>
      </c>
      <c r="J49" s="26" t="s">
        <v>61</v>
      </c>
      <c r="K49" s="26" t="s">
        <v>62</v>
      </c>
      <c r="L49" s="26" t="s">
        <v>63</v>
      </c>
      <c r="M49" s="26" t="s">
        <v>64</v>
      </c>
      <c r="N49" s="26" t="s">
        <v>65</v>
      </c>
      <c r="O49" s="26" t="s">
        <v>2</v>
      </c>
    </row>
    <row r="50" spans="1:15" ht="17.25" customHeight="1" x14ac:dyDescent="0.2">
      <c r="A50" s="82">
        <v>1</v>
      </c>
      <c r="B50" s="24" t="s">
        <v>3</v>
      </c>
      <c r="C50" s="38">
        <v>59</v>
      </c>
      <c r="D50" s="47">
        <v>55</v>
      </c>
      <c r="E50" s="47">
        <v>62</v>
      </c>
      <c r="F50" s="47">
        <v>53</v>
      </c>
      <c r="G50" s="47">
        <v>58</v>
      </c>
      <c r="H50" s="47">
        <v>53</v>
      </c>
      <c r="I50" s="47">
        <v>31</v>
      </c>
      <c r="J50" s="47">
        <v>85</v>
      </c>
      <c r="K50" s="47">
        <v>56</v>
      </c>
      <c r="L50" s="47">
        <v>66</v>
      </c>
      <c r="M50" s="47">
        <v>54</v>
      </c>
      <c r="N50" s="47">
        <v>42</v>
      </c>
      <c r="O50" s="80">
        <f>SUM(C50:N50)</f>
        <v>674</v>
      </c>
    </row>
    <row r="51" spans="1:15" ht="17.25" customHeight="1" x14ac:dyDescent="0.2">
      <c r="A51" s="82">
        <v>2</v>
      </c>
      <c r="B51" s="3" t="s">
        <v>4</v>
      </c>
      <c r="C51" s="6">
        <v>51</v>
      </c>
      <c r="D51" s="34">
        <v>52</v>
      </c>
      <c r="E51" s="34">
        <v>59</v>
      </c>
      <c r="F51" s="34">
        <v>46</v>
      </c>
      <c r="G51" s="34">
        <v>55</v>
      </c>
      <c r="H51" s="34">
        <v>50</v>
      </c>
      <c r="I51" s="34">
        <v>28</v>
      </c>
      <c r="J51" s="34">
        <v>41</v>
      </c>
      <c r="K51" s="34">
        <v>47</v>
      </c>
      <c r="L51" s="34">
        <v>49</v>
      </c>
      <c r="M51" s="34">
        <v>40</v>
      </c>
      <c r="N51" s="34">
        <v>4</v>
      </c>
      <c r="O51" s="80">
        <f t="shared" ref="O51:O90" si="44">SUM(C51:N51)</f>
        <v>522</v>
      </c>
    </row>
    <row r="52" spans="1:15" ht="17.25" customHeight="1" x14ac:dyDescent="0.2">
      <c r="A52" s="82">
        <v>3</v>
      </c>
      <c r="B52" s="3" t="s">
        <v>5</v>
      </c>
      <c r="C52" s="6">
        <v>7</v>
      </c>
      <c r="D52" s="34">
        <v>3</v>
      </c>
      <c r="E52" s="34">
        <v>1</v>
      </c>
      <c r="F52" s="34">
        <v>4</v>
      </c>
      <c r="G52" s="34">
        <v>3</v>
      </c>
      <c r="H52" s="34">
        <v>3</v>
      </c>
      <c r="I52" s="34">
        <v>3</v>
      </c>
      <c r="J52" s="34">
        <v>9</v>
      </c>
      <c r="K52" s="34">
        <v>11</v>
      </c>
      <c r="L52" s="34">
        <v>6</v>
      </c>
      <c r="M52" s="34">
        <v>4</v>
      </c>
      <c r="N52" s="34">
        <v>3</v>
      </c>
      <c r="O52" s="80">
        <f t="shared" si="44"/>
        <v>57</v>
      </c>
    </row>
    <row r="53" spans="1:15" ht="17.25" customHeight="1" x14ac:dyDescent="0.2">
      <c r="A53" s="82">
        <v>4</v>
      </c>
      <c r="B53" s="3" t="s">
        <v>6</v>
      </c>
      <c r="C53" s="6">
        <v>2</v>
      </c>
      <c r="D53" s="34">
        <v>1</v>
      </c>
      <c r="E53" s="34">
        <v>2</v>
      </c>
      <c r="F53" s="34">
        <v>2</v>
      </c>
      <c r="G53" s="34">
        <v>3</v>
      </c>
      <c r="H53" s="34">
        <v>0</v>
      </c>
      <c r="I53" s="34">
        <v>0</v>
      </c>
      <c r="J53" s="34">
        <v>3</v>
      </c>
      <c r="K53" s="34">
        <v>8</v>
      </c>
      <c r="L53" s="34">
        <v>2</v>
      </c>
      <c r="M53" s="34">
        <v>10</v>
      </c>
      <c r="N53" s="34">
        <v>2</v>
      </c>
      <c r="O53" s="80">
        <f t="shared" si="44"/>
        <v>35</v>
      </c>
    </row>
    <row r="54" spans="1:15" ht="17.25" customHeight="1" x14ac:dyDescent="0.2">
      <c r="A54" s="82">
        <v>5</v>
      </c>
      <c r="B54" s="3" t="s">
        <v>7</v>
      </c>
      <c r="C54" s="6">
        <v>1</v>
      </c>
      <c r="D54" s="34">
        <v>0</v>
      </c>
      <c r="E54" s="34">
        <v>1</v>
      </c>
      <c r="F54" s="34">
        <v>0</v>
      </c>
      <c r="G54" s="34">
        <v>1</v>
      </c>
      <c r="H54" s="34">
        <v>1</v>
      </c>
      <c r="I54" s="34">
        <v>0</v>
      </c>
      <c r="J54" s="34">
        <v>3</v>
      </c>
      <c r="K54" s="34">
        <v>2</v>
      </c>
      <c r="L54" s="34">
        <v>2</v>
      </c>
      <c r="M54" s="34">
        <v>1</v>
      </c>
      <c r="N54" s="34">
        <v>0</v>
      </c>
      <c r="O54" s="80">
        <f t="shared" si="44"/>
        <v>12</v>
      </c>
    </row>
    <row r="55" spans="1:15" ht="17.25" customHeight="1" x14ac:dyDescent="0.2">
      <c r="A55" s="82">
        <v>6</v>
      </c>
      <c r="B55" s="3" t="s">
        <v>8</v>
      </c>
      <c r="C55" s="6">
        <v>5</v>
      </c>
      <c r="D55" s="34">
        <v>4</v>
      </c>
      <c r="E55" s="34">
        <v>2</v>
      </c>
      <c r="F55" s="34">
        <v>3</v>
      </c>
      <c r="G55" s="34">
        <v>2</v>
      </c>
      <c r="H55" s="34">
        <v>2</v>
      </c>
      <c r="I55" s="34">
        <v>3</v>
      </c>
      <c r="J55" s="34">
        <v>4</v>
      </c>
      <c r="K55" s="34">
        <v>5</v>
      </c>
      <c r="L55" s="34">
        <v>5</v>
      </c>
      <c r="M55" s="34">
        <v>6</v>
      </c>
      <c r="N55" s="34">
        <v>1</v>
      </c>
      <c r="O55" s="80">
        <f t="shared" si="44"/>
        <v>42</v>
      </c>
    </row>
    <row r="56" spans="1:15" ht="17.25" customHeight="1" x14ac:dyDescent="0.2">
      <c r="A56" s="82">
        <v>7</v>
      </c>
      <c r="B56" s="3" t="s">
        <v>9</v>
      </c>
      <c r="C56" s="6">
        <v>4</v>
      </c>
      <c r="D56" s="34">
        <v>6</v>
      </c>
      <c r="E56" s="34">
        <v>2</v>
      </c>
      <c r="F56" s="34">
        <v>6</v>
      </c>
      <c r="G56" s="34">
        <v>4</v>
      </c>
      <c r="H56" s="34">
        <v>5</v>
      </c>
      <c r="I56" s="34">
        <v>3</v>
      </c>
      <c r="J56" s="34">
        <v>5</v>
      </c>
      <c r="K56" s="34">
        <v>5</v>
      </c>
      <c r="L56" s="34">
        <v>4</v>
      </c>
      <c r="M56" s="34">
        <v>4</v>
      </c>
      <c r="N56" s="34">
        <v>1</v>
      </c>
      <c r="O56" s="80">
        <f t="shared" si="44"/>
        <v>49</v>
      </c>
    </row>
    <row r="57" spans="1:15" ht="17.25" customHeight="1" x14ac:dyDescent="0.2">
      <c r="A57" s="82">
        <v>8</v>
      </c>
      <c r="B57" s="3" t="s">
        <v>10</v>
      </c>
      <c r="C57" s="6">
        <v>3</v>
      </c>
      <c r="D57" s="34">
        <v>7</v>
      </c>
      <c r="E57" s="34">
        <v>7</v>
      </c>
      <c r="F57" s="34">
        <v>8</v>
      </c>
      <c r="G57" s="34">
        <v>5</v>
      </c>
      <c r="H57" s="34">
        <v>7</v>
      </c>
      <c r="I57" s="34">
        <v>1</v>
      </c>
      <c r="J57" s="34">
        <v>10</v>
      </c>
      <c r="K57" s="34">
        <v>10</v>
      </c>
      <c r="L57" s="34">
        <v>7</v>
      </c>
      <c r="M57" s="34">
        <v>5</v>
      </c>
      <c r="N57" s="34">
        <v>2</v>
      </c>
      <c r="O57" s="80">
        <f t="shared" si="44"/>
        <v>72</v>
      </c>
    </row>
    <row r="58" spans="1:15" ht="17.25" customHeight="1" x14ac:dyDescent="0.2">
      <c r="A58" s="82">
        <v>9</v>
      </c>
      <c r="B58" s="3" t="s">
        <v>11</v>
      </c>
      <c r="C58" s="6">
        <v>1032</v>
      </c>
      <c r="D58" s="34">
        <v>858</v>
      </c>
      <c r="E58" s="34">
        <v>1204</v>
      </c>
      <c r="F58" s="34">
        <v>910</v>
      </c>
      <c r="G58" s="34">
        <v>1161</v>
      </c>
      <c r="H58" s="34">
        <v>1039</v>
      </c>
      <c r="I58" s="34">
        <v>500</v>
      </c>
      <c r="J58" s="34">
        <v>1204</v>
      </c>
      <c r="K58" s="34">
        <v>867</v>
      </c>
      <c r="L58" s="34">
        <v>983</v>
      </c>
      <c r="M58" s="34">
        <v>822</v>
      </c>
      <c r="N58" s="34">
        <v>522</v>
      </c>
      <c r="O58" s="80">
        <f t="shared" si="44"/>
        <v>11102</v>
      </c>
    </row>
    <row r="59" spans="1:15" ht="17.25" customHeight="1" x14ac:dyDescent="0.2">
      <c r="A59" s="82">
        <v>10</v>
      </c>
      <c r="B59" s="3" t="s">
        <v>12</v>
      </c>
      <c r="C59" s="6">
        <v>1066</v>
      </c>
      <c r="D59" s="34">
        <v>835</v>
      </c>
      <c r="E59" s="34">
        <v>1129</v>
      </c>
      <c r="F59" s="34">
        <v>1035</v>
      </c>
      <c r="G59" s="34">
        <v>1155</v>
      </c>
      <c r="H59" s="34">
        <v>904</v>
      </c>
      <c r="I59" s="34">
        <v>638</v>
      </c>
      <c r="J59" s="34">
        <v>932</v>
      </c>
      <c r="K59" s="34">
        <v>924</v>
      </c>
      <c r="L59" s="34">
        <v>977</v>
      </c>
      <c r="M59" s="34">
        <v>1337</v>
      </c>
      <c r="N59" s="34">
        <v>693</v>
      </c>
      <c r="O59" s="80">
        <f t="shared" si="44"/>
        <v>11625</v>
      </c>
    </row>
    <row r="60" spans="1:15" ht="17.25" customHeight="1" x14ac:dyDescent="0.2">
      <c r="A60" s="82">
        <v>11</v>
      </c>
      <c r="B60" s="3" t="s">
        <v>13</v>
      </c>
      <c r="C60" s="6">
        <v>561</v>
      </c>
      <c r="D60" s="34">
        <v>452</v>
      </c>
      <c r="E60" s="34">
        <v>624</v>
      </c>
      <c r="F60" s="34">
        <v>899</v>
      </c>
      <c r="G60" s="34">
        <v>993</v>
      </c>
      <c r="H60" s="34">
        <v>573</v>
      </c>
      <c r="I60" s="34">
        <v>490</v>
      </c>
      <c r="J60" s="34">
        <v>1183</v>
      </c>
      <c r="K60" s="34">
        <v>867</v>
      </c>
      <c r="L60" s="34">
        <v>483</v>
      </c>
      <c r="M60" s="34">
        <v>404</v>
      </c>
      <c r="N60" s="34">
        <v>473</v>
      </c>
      <c r="O60" s="80">
        <f t="shared" si="44"/>
        <v>8002</v>
      </c>
    </row>
    <row r="61" spans="1:15" ht="17.25" customHeight="1" x14ac:dyDescent="0.2">
      <c r="A61" s="98">
        <v>12</v>
      </c>
      <c r="B61" s="14" t="s">
        <v>14</v>
      </c>
      <c r="C61" s="37">
        <v>220</v>
      </c>
      <c r="D61" s="37">
        <v>219</v>
      </c>
      <c r="E61" s="37">
        <v>320</v>
      </c>
      <c r="F61" s="37">
        <v>149</v>
      </c>
      <c r="G61" s="37">
        <v>170</v>
      </c>
      <c r="H61" s="37">
        <v>147</v>
      </c>
      <c r="I61" s="37">
        <v>81</v>
      </c>
      <c r="J61" s="37">
        <v>149</v>
      </c>
      <c r="K61" s="37">
        <v>175</v>
      </c>
      <c r="L61" s="37">
        <v>224</v>
      </c>
      <c r="M61" s="37">
        <v>169</v>
      </c>
      <c r="N61" s="37">
        <v>78</v>
      </c>
      <c r="O61" s="80">
        <f t="shared" si="44"/>
        <v>2101</v>
      </c>
    </row>
    <row r="62" spans="1:15" ht="17.25" customHeight="1" x14ac:dyDescent="0.2">
      <c r="A62" s="98"/>
      <c r="B62" s="16" t="s">
        <v>15</v>
      </c>
      <c r="C62" s="17">
        <v>130</v>
      </c>
      <c r="D62" s="36">
        <v>129</v>
      </c>
      <c r="E62" s="36">
        <v>207</v>
      </c>
      <c r="F62" s="36">
        <v>74</v>
      </c>
      <c r="G62" s="36">
        <v>93</v>
      </c>
      <c r="H62" s="36">
        <v>82</v>
      </c>
      <c r="I62" s="36">
        <v>36</v>
      </c>
      <c r="J62" s="36">
        <v>128</v>
      </c>
      <c r="K62" s="36">
        <v>95</v>
      </c>
      <c r="L62" s="36">
        <v>135</v>
      </c>
      <c r="M62" s="36">
        <v>109</v>
      </c>
      <c r="N62" s="36">
        <v>35</v>
      </c>
      <c r="O62" s="80">
        <f t="shared" si="44"/>
        <v>1253</v>
      </c>
    </row>
    <row r="63" spans="1:15" ht="17.25" customHeight="1" x14ac:dyDescent="0.2">
      <c r="A63" s="98"/>
      <c r="B63" s="16" t="s">
        <v>16</v>
      </c>
      <c r="C63" s="17">
        <v>13</v>
      </c>
      <c r="D63" s="36">
        <v>15</v>
      </c>
      <c r="E63" s="36">
        <v>16</v>
      </c>
      <c r="F63" s="36">
        <v>17</v>
      </c>
      <c r="G63" s="36">
        <v>18</v>
      </c>
      <c r="H63" s="36">
        <v>12</v>
      </c>
      <c r="I63" s="36">
        <v>8</v>
      </c>
      <c r="J63" s="36">
        <v>10</v>
      </c>
      <c r="K63" s="36">
        <v>10</v>
      </c>
      <c r="L63" s="36">
        <v>17</v>
      </c>
      <c r="M63" s="36">
        <v>10</v>
      </c>
      <c r="N63" s="36">
        <v>6</v>
      </c>
      <c r="O63" s="80">
        <f t="shared" si="44"/>
        <v>152</v>
      </c>
    </row>
    <row r="64" spans="1:15" ht="17.25" customHeight="1" x14ac:dyDescent="0.2">
      <c r="A64" s="98"/>
      <c r="B64" s="16" t="s">
        <v>17</v>
      </c>
      <c r="C64" s="17">
        <v>11</v>
      </c>
      <c r="D64" s="36">
        <v>5</v>
      </c>
      <c r="E64" s="36">
        <v>3</v>
      </c>
      <c r="F64" s="36">
        <v>5</v>
      </c>
      <c r="G64" s="36">
        <v>8</v>
      </c>
      <c r="H64" s="36">
        <v>4</v>
      </c>
      <c r="I64" s="36">
        <v>4</v>
      </c>
      <c r="J64" s="36">
        <v>1</v>
      </c>
      <c r="K64" s="36">
        <v>29</v>
      </c>
      <c r="L64" s="36">
        <v>3</v>
      </c>
      <c r="M64" s="36">
        <v>3</v>
      </c>
      <c r="N64" s="36">
        <v>1</v>
      </c>
      <c r="O64" s="80">
        <f t="shared" si="44"/>
        <v>77</v>
      </c>
    </row>
    <row r="65" spans="1:15" ht="17.25" customHeight="1" x14ac:dyDescent="0.2">
      <c r="A65" s="98"/>
      <c r="B65" s="16" t="s">
        <v>18</v>
      </c>
      <c r="C65" s="17">
        <v>66</v>
      </c>
      <c r="D65" s="36">
        <v>70</v>
      </c>
      <c r="E65" s="36">
        <v>94</v>
      </c>
      <c r="F65" s="36">
        <v>53</v>
      </c>
      <c r="G65" s="36">
        <v>51</v>
      </c>
      <c r="H65" s="36">
        <v>49</v>
      </c>
      <c r="I65" s="36">
        <v>33</v>
      </c>
      <c r="J65" s="36">
        <v>10</v>
      </c>
      <c r="K65" s="36">
        <v>41</v>
      </c>
      <c r="L65" s="36">
        <v>69</v>
      </c>
      <c r="M65" s="36">
        <v>47</v>
      </c>
      <c r="N65" s="36">
        <v>36</v>
      </c>
      <c r="O65" s="80">
        <f t="shared" si="44"/>
        <v>619</v>
      </c>
    </row>
    <row r="66" spans="1:15" ht="17.25" customHeight="1" x14ac:dyDescent="0.2">
      <c r="A66" s="88">
        <v>13</v>
      </c>
      <c r="B66" s="14" t="s">
        <v>44</v>
      </c>
      <c r="C66" s="18">
        <v>24</v>
      </c>
      <c r="D66" s="37">
        <v>16</v>
      </c>
      <c r="E66" s="37">
        <v>17</v>
      </c>
      <c r="F66" s="37">
        <v>17</v>
      </c>
      <c r="G66" s="37">
        <v>14</v>
      </c>
      <c r="H66" s="37">
        <v>14</v>
      </c>
      <c r="I66" s="37">
        <v>16</v>
      </c>
      <c r="J66" s="37">
        <v>23</v>
      </c>
      <c r="K66" s="37">
        <v>6</v>
      </c>
      <c r="L66" s="37">
        <v>13</v>
      </c>
      <c r="M66" s="37">
        <v>11</v>
      </c>
      <c r="N66" s="37">
        <v>3</v>
      </c>
      <c r="O66" s="80">
        <f t="shared" si="44"/>
        <v>174</v>
      </c>
    </row>
    <row r="67" spans="1:15" ht="17.25" customHeight="1" x14ac:dyDescent="0.2">
      <c r="A67" s="88">
        <v>14</v>
      </c>
      <c r="B67" s="14" t="s">
        <v>45</v>
      </c>
      <c r="C67" s="18">
        <v>45</v>
      </c>
      <c r="D67" s="37">
        <v>35</v>
      </c>
      <c r="E67" s="37">
        <v>36</v>
      </c>
      <c r="F67" s="37">
        <v>43</v>
      </c>
      <c r="G67" s="37">
        <v>36</v>
      </c>
      <c r="H67" s="37">
        <v>33</v>
      </c>
      <c r="I67" s="37">
        <v>35</v>
      </c>
      <c r="J67" s="37">
        <v>37</v>
      </c>
      <c r="K67" s="37">
        <v>35</v>
      </c>
      <c r="L67" s="37">
        <v>33</v>
      </c>
      <c r="M67" s="37">
        <v>27</v>
      </c>
      <c r="N67" s="37">
        <v>27</v>
      </c>
      <c r="O67" s="80">
        <f t="shared" si="44"/>
        <v>422</v>
      </c>
    </row>
    <row r="68" spans="1:15" ht="31.5" customHeight="1" x14ac:dyDescent="0.2">
      <c r="A68" s="98">
        <v>15</v>
      </c>
      <c r="B68" s="14" t="s">
        <v>19</v>
      </c>
      <c r="C68" s="37">
        <v>15</v>
      </c>
      <c r="D68" s="37">
        <v>38</v>
      </c>
      <c r="E68" s="37">
        <v>3</v>
      </c>
      <c r="F68" s="37">
        <v>48</v>
      </c>
      <c r="G68" s="37">
        <v>22</v>
      </c>
      <c r="H68" s="37">
        <v>33</v>
      </c>
      <c r="I68" s="37">
        <v>14</v>
      </c>
      <c r="J68" s="37">
        <v>39</v>
      </c>
      <c r="K68" s="37">
        <v>36</v>
      </c>
      <c r="L68" s="37">
        <v>34</v>
      </c>
      <c r="M68" s="37">
        <v>8</v>
      </c>
      <c r="N68" s="37">
        <v>1</v>
      </c>
      <c r="O68" s="80">
        <f t="shared" si="44"/>
        <v>291</v>
      </c>
    </row>
    <row r="69" spans="1:15" ht="17.25" customHeight="1" x14ac:dyDescent="0.2">
      <c r="A69" s="98"/>
      <c r="B69" s="16" t="s">
        <v>20</v>
      </c>
      <c r="C69" s="17">
        <v>12</v>
      </c>
      <c r="D69" s="36">
        <v>35</v>
      </c>
      <c r="E69" s="36">
        <v>3</v>
      </c>
      <c r="F69" s="36">
        <v>37</v>
      </c>
      <c r="G69" s="36">
        <v>10</v>
      </c>
      <c r="H69" s="36">
        <v>17</v>
      </c>
      <c r="I69" s="36">
        <v>7</v>
      </c>
      <c r="J69" s="36">
        <v>36</v>
      </c>
      <c r="K69" s="36">
        <v>26</v>
      </c>
      <c r="L69" s="36">
        <v>9</v>
      </c>
      <c r="M69" s="36">
        <v>8</v>
      </c>
      <c r="N69" s="36">
        <v>0</v>
      </c>
      <c r="O69" s="80">
        <f t="shared" si="44"/>
        <v>200</v>
      </c>
    </row>
    <row r="70" spans="1:15" ht="17.25" customHeight="1" x14ac:dyDescent="0.2">
      <c r="A70" s="98"/>
      <c r="B70" s="16" t="s">
        <v>21</v>
      </c>
      <c r="C70" s="17">
        <v>0</v>
      </c>
      <c r="D70" s="36">
        <v>0</v>
      </c>
      <c r="E70" s="36">
        <v>0</v>
      </c>
      <c r="F70" s="36">
        <v>8</v>
      </c>
      <c r="G70" s="36">
        <v>7</v>
      </c>
      <c r="H70" s="36">
        <v>10</v>
      </c>
      <c r="I70" s="36">
        <v>0</v>
      </c>
      <c r="J70" s="36">
        <v>0</v>
      </c>
      <c r="K70" s="36">
        <v>9</v>
      </c>
      <c r="L70" s="36">
        <v>25</v>
      </c>
      <c r="M70" s="36">
        <v>0</v>
      </c>
      <c r="N70" s="36">
        <v>0</v>
      </c>
      <c r="O70" s="80">
        <f t="shared" si="44"/>
        <v>59</v>
      </c>
    </row>
    <row r="71" spans="1:15" ht="17.25" customHeight="1" x14ac:dyDescent="0.2">
      <c r="A71" s="98"/>
      <c r="B71" s="16" t="s">
        <v>22</v>
      </c>
      <c r="C71" s="17">
        <v>3</v>
      </c>
      <c r="D71" s="36">
        <v>3</v>
      </c>
      <c r="E71" s="36">
        <v>0</v>
      </c>
      <c r="F71" s="36">
        <v>1</v>
      </c>
      <c r="G71" s="36">
        <v>3</v>
      </c>
      <c r="H71" s="36">
        <v>3</v>
      </c>
      <c r="I71" s="36">
        <v>6</v>
      </c>
      <c r="J71" s="36">
        <v>3</v>
      </c>
      <c r="K71" s="36">
        <v>1</v>
      </c>
      <c r="L71" s="36">
        <v>0</v>
      </c>
      <c r="M71" s="36">
        <v>0</v>
      </c>
      <c r="N71" s="36">
        <v>1</v>
      </c>
      <c r="O71" s="80">
        <f t="shared" si="44"/>
        <v>24</v>
      </c>
    </row>
    <row r="72" spans="1:15" ht="17.25" customHeight="1" x14ac:dyDescent="0.2">
      <c r="A72" s="98"/>
      <c r="B72" s="16" t="s">
        <v>23</v>
      </c>
      <c r="C72" s="17">
        <v>0</v>
      </c>
      <c r="D72" s="36">
        <v>0</v>
      </c>
      <c r="E72" s="36">
        <v>0</v>
      </c>
      <c r="F72" s="36">
        <v>2</v>
      </c>
      <c r="G72" s="36">
        <v>2</v>
      </c>
      <c r="H72" s="36">
        <v>3</v>
      </c>
      <c r="I72" s="36">
        <v>1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80">
        <f t="shared" si="44"/>
        <v>8</v>
      </c>
    </row>
    <row r="73" spans="1:15" ht="17.25" customHeight="1" x14ac:dyDescent="0.2">
      <c r="A73" s="98"/>
      <c r="B73" s="16" t="s">
        <v>24</v>
      </c>
      <c r="C73" s="17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80">
        <f t="shared" si="44"/>
        <v>0</v>
      </c>
    </row>
    <row r="74" spans="1:15" ht="26.25" customHeight="1" x14ac:dyDescent="0.2">
      <c r="A74" s="88">
        <v>16</v>
      </c>
      <c r="B74" s="14" t="s">
        <v>25</v>
      </c>
      <c r="C74" s="18">
        <v>41</v>
      </c>
      <c r="D74" s="37">
        <v>21</v>
      </c>
      <c r="E74" s="37">
        <v>27</v>
      </c>
      <c r="F74" s="37">
        <v>23</v>
      </c>
      <c r="G74" s="37">
        <v>38</v>
      </c>
      <c r="H74" s="37">
        <v>25</v>
      </c>
      <c r="I74" s="37">
        <v>17</v>
      </c>
      <c r="J74" s="37">
        <v>30</v>
      </c>
      <c r="K74" s="37">
        <v>25</v>
      </c>
      <c r="L74" s="37">
        <v>42</v>
      </c>
      <c r="M74" s="37">
        <v>32</v>
      </c>
      <c r="N74" s="37">
        <v>16</v>
      </c>
      <c r="O74" s="80">
        <f t="shared" si="44"/>
        <v>337</v>
      </c>
    </row>
    <row r="75" spans="1:15" ht="31.5" x14ac:dyDescent="0.2">
      <c r="A75" s="88">
        <v>17</v>
      </c>
      <c r="B75" s="14" t="s">
        <v>26</v>
      </c>
      <c r="C75" s="18">
        <v>4</v>
      </c>
      <c r="D75" s="37">
        <v>4</v>
      </c>
      <c r="E75" s="37">
        <v>7</v>
      </c>
      <c r="F75" s="37">
        <v>6</v>
      </c>
      <c r="G75" s="37">
        <v>4</v>
      </c>
      <c r="H75" s="37">
        <v>6</v>
      </c>
      <c r="I75" s="37">
        <v>3</v>
      </c>
      <c r="J75" s="37">
        <v>5</v>
      </c>
      <c r="K75" s="37">
        <v>3</v>
      </c>
      <c r="L75" s="37">
        <v>6</v>
      </c>
      <c r="M75" s="37">
        <v>4</v>
      </c>
      <c r="N75" s="37">
        <v>1</v>
      </c>
      <c r="O75" s="80">
        <f t="shared" si="44"/>
        <v>53</v>
      </c>
    </row>
    <row r="76" spans="1:15" ht="31.5" x14ac:dyDescent="0.2">
      <c r="A76" s="88">
        <v>18</v>
      </c>
      <c r="B76" s="14" t="s">
        <v>27</v>
      </c>
      <c r="C76" s="18">
        <v>3</v>
      </c>
      <c r="D76" s="37">
        <v>8</v>
      </c>
      <c r="E76" s="37">
        <v>3</v>
      </c>
      <c r="F76" s="37">
        <v>4</v>
      </c>
      <c r="G76" s="37">
        <v>12</v>
      </c>
      <c r="H76" s="37">
        <v>3</v>
      </c>
      <c r="I76" s="37">
        <v>7</v>
      </c>
      <c r="J76" s="37">
        <v>9</v>
      </c>
      <c r="K76" s="37">
        <v>8</v>
      </c>
      <c r="L76" s="37">
        <v>7</v>
      </c>
      <c r="M76" s="37">
        <v>5</v>
      </c>
      <c r="N76" s="37">
        <v>1</v>
      </c>
      <c r="O76" s="80">
        <f t="shared" si="44"/>
        <v>70</v>
      </c>
    </row>
    <row r="77" spans="1:15" ht="21" customHeight="1" x14ac:dyDescent="0.2">
      <c r="A77" s="98">
        <v>19</v>
      </c>
      <c r="B77" s="14" t="s">
        <v>28</v>
      </c>
      <c r="C77" s="37">
        <v>12</v>
      </c>
      <c r="D77" s="37">
        <v>3</v>
      </c>
      <c r="E77" s="37">
        <v>9</v>
      </c>
      <c r="F77" s="37">
        <v>6</v>
      </c>
      <c r="G77" s="37">
        <v>7</v>
      </c>
      <c r="H77" s="37">
        <v>9</v>
      </c>
      <c r="I77" s="37">
        <v>5</v>
      </c>
      <c r="J77" s="37">
        <v>11</v>
      </c>
      <c r="K77" s="37">
        <v>11</v>
      </c>
      <c r="L77" s="37">
        <v>9</v>
      </c>
      <c r="M77" s="37">
        <v>11</v>
      </c>
      <c r="N77" s="37">
        <v>0</v>
      </c>
      <c r="O77" s="80">
        <f t="shared" si="44"/>
        <v>93</v>
      </c>
    </row>
    <row r="78" spans="1:15" ht="21" customHeight="1" x14ac:dyDescent="0.2">
      <c r="A78" s="98"/>
      <c r="B78" s="16" t="s">
        <v>29</v>
      </c>
      <c r="C78" s="17">
        <v>2</v>
      </c>
      <c r="D78" s="36">
        <v>1</v>
      </c>
      <c r="E78" s="36">
        <v>5</v>
      </c>
      <c r="F78" s="36">
        <v>3</v>
      </c>
      <c r="G78" s="36">
        <v>5</v>
      </c>
      <c r="H78" s="36">
        <v>4</v>
      </c>
      <c r="I78" s="36">
        <v>5</v>
      </c>
      <c r="J78" s="36">
        <v>10</v>
      </c>
      <c r="K78" s="36">
        <v>10</v>
      </c>
      <c r="L78" s="36">
        <v>7</v>
      </c>
      <c r="M78" s="36">
        <v>6</v>
      </c>
      <c r="N78" s="36">
        <v>0</v>
      </c>
      <c r="O78" s="80">
        <f t="shared" si="44"/>
        <v>58</v>
      </c>
    </row>
    <row r="79" spans="1:15" ht="21" customHeight="1" x14ac:dyDescent="0.2">
      <c r="A79" s="98"/>
      <c r="B79" s="16" t="s">
        <v>30</v>
      </c>
      <c r="C79" s="17">
        <v>4</v>
      </c>
      <c r="D79" s="36">
        <v>1</v>
      </c>
      <c r="E79" s="36">
        <v>1</v>
      </c>
      <c r="F79" s="36">
        <v>3</v>
      </c>
      <c r="G79" s="36">
        <v>2</v>
      </c>
      <c r="H79" s="36">
        <v>4</v>
      </c>
      <c r="I79" s="36">
        <v>0</v>
      </c>
      <c r="J79" s="36">
        <v>1</v>
      </c>
      <c r="K79" s="36">
        <v>1</v>
      </c>
      <c r="L79" s="36">
        <v>1</v>
      </c>
      <c r="M79" s="36">
        <v>4</v>
      </c>
      <c r="N79" s="36">
        <v>0</v>
      </c>
      <c r="O79" s="80">
        <f t="shared" si="44"/>
        <v>22</v>
      </c>
    </row>
    <row r="80" spans="1:15" ht="21" customHeight="1" x14ac:dyDescent="0.2">
      <c r="A80" s="98"/>
      <c r="B80" s="16" t="s">
        <v>31</v>
      </c>
      <c r="C80" s="17">
        <v>6</v>
      </c>
      <c r="D80" s="36">
        <v>1</v>
      </c>
      <c r="E80" s="36">
        <v>3</v>
      </c>
      <c r="F80" s="36">
        <v>0</v>
      </c>
      <c r="G80" s="36">
        <v>0</v>
      </c>
      <c r="H80" s="36">
        <v>1</v>
      </c>
      <c r="I80" s="36">
        <v>0</v>
      </c>
      <c r="J80" s="36">
        <v>0</v>
      </c>
      <c r="K80" s="36">
        <v>0</v>
      </c>
      <c r="L80" s="36">
        <v>1</v>
      </c>
      <c r="M80" s="36">
        <v>1</v>
      </c>
      <c r="N80" s="36">
        <v>0</v>
      </c>
      <c r="O80" s="80">
        <f t="shared" si="44"/>
        <v>13</v>
      </c>
    </row>
    <row r="81" spans="1:15" ht="21" customHeight="1" x14ac:dyDescent="0.2">
      <c r="A81" s="88">
        <v>20</v>
      </c>
      <c r="B81" s="14" t="s">
        <v>32</v>
      </c>
      <c r="C81" s="18">
        <v>7</v>
      </c>
      <c r="D81" s="37">
        <v>7</v>
      </c>
      <c r="E81" s="37">
        <v>1</v>
      </c>
      <c r="F81" s="37">
        <v>6</v>
      </c>
      <c r="G81" s="37">
        <v>7</v>
      </c>
      <c r="H81" s="37">
        <v>3</v>
      </c>
      <c r="I81" s="37">
        <v>5</v>
      </c>
      <c r="J81" s="37">
        <v>14</v>
      </c>
      <c r="K81" s="37">
        <v>6</v>
      </c>
      <c r="L81" s="37">
        <v>4</v>
      </c>
      <c r="M81" s="37">
        <v>7</v>
      </c>
      <c r="N81" s="37">
        <v>4</v>
      </c>
      <c r="O81" s="80">
        <f t="shared" si="44"/>
        <v>71</v>
      </c>
    </row>
    <row r="82" spans="1:15" ht="21" customHeight="1" x14ac:dyDescent="0.2">
      <c r="A82" s="98">
        <v>21</v>
      </c>
      <c r="B82" s="14" t="s">
        <v>33</v>
      </c>
      <c r="C82" s="37">
        <v>2</v>
      </c>
      <c r="D82" s="37">
        <v>1</v>
      </c>
      <c r="E82" s="37">
        <v>1</v>
      </c>
      <c r="F82" s="37">
        <v>0</v>
      </c>
      <c r="G82" s="37">
        <v>3</v>
      </c>
      <c r="H82" s="37">
        <v>1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80">
        <f t="shared" si="44"/>
        <v>8</v>
      </c>
    </row>
    <row r="83" spans="1:15" ht="21" customHeight="1" x14ac:dyDescent="0.2">
      <c r="A83" s="98"/>
      <c r="B83" s="16" t="s">
        <v>34</v>
      </c>
      <c r="C83" s="17">
        <v>1</v>
      </c>
      <c r="D83" s="36">
        <v>1</v>
      </c>
      <c r="E83" s="36">
        <v>0</v>
      </c>
      <c r="F83" s="36">
        <v>0</v>
      </c>
      <c r="G83" s="36">
        <v>1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80">
        <f t="shared" si="44"/>
        <v>3</v>
      </c>
    </row>
    <row r="84" spans="1:15" ht="21" customHeight="1" x14ac:dyDescent="0.2">
      <c r="A84" s="98"/>
      <c r="B84" s="16" t="s">
        <v>35</v>
      </c>
      <c r="C84" s="17">
        <v>1</v>
      </c>
      <c r="D84" s="36">
        <v>0</v>
      </c>
      <c r="E84" s="36">
        <v>1</v>
      </c>
      <c r="F84" s="36">
        <v>0</v>
      </c>
      <c r="G84" s="36">
        <v>2</v>
      </c>
      <c r="H84" s="36">
        <v>1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80">
        <f t="shared" si="44"/>
        <v>5</v>
      </c>
    </row>
    <row r="85" spans="1:15" ht="21" customHeight="1" x14ac:dyDescent="0.2">
      <c r="A85" s="88">
        <v>22</v>
      </c>
      <c r="B85" s="14" t="s">
        <v>36</v>
      </c>
      <c r="C85" s="18">
        <v>0</v>
      </c>
      <c r="D85" s="37">
        <v>3</v>
      </c>
      <c r="E85" s="37">
        <v>3</v>
      </c>
      <c r="F85" s="37">
        <v>2</v>
      </c>
      <c r="G85" s="37">
        <v>1</v>
      </c>
      <c r="H85" s="37">
        <v>1</v>
      </c>
      <c r="I85" s="37">
        <v>1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80">
        <f t="shared" si="44"/>
        <v>11</v>
      </c>
    </row>
    <row r="86" spans="1:15" ht="24" customHeight="1" x14ac:dyDescent="0.2">
      <c r="A86" s="88">
        <v>23</v>
      </c>
      <c r="B86" s="14" t="s">
        <v>37</v>
      </c>
      <c r="C86" s="18">
        <v>5</v>
      </c>
      <c r="D86" s="37">
        <v>2</v>
      </c>
      <c r="E86" s="37">
        <v>1</v>
      </c>
      <c r="F86" s="37">
        <v>0</v>
      </c>
      <c r="G86" s="37">
        <v>5</v>
      </c>
      <c r="H86" s="37">
        <v>2</v>
      </c>
      <c r="I86" s="37">
        <v>4</v>
      </c>
      <c r="J86" s="37">
        <v>10</v>
      </c>
      <c r="K86" s="37">
        <v>2</v>
      </c>
      <c r="L86" s="37">
        <v>3</v>
      </c>
      <c r="M86" s="37">
        <v>0</v>
      </c>
      <c r="N86" s="37">
        <v>3</v>
      </c>
      <c r="O86" s="80">
        <f t="shared" si="44"/>
        <v>37</v>
      </c>
    </row>
    <row r="87" spans="1:15" ht="24" customHeight="1" x14ac:dyDescent="0.2">
      <c r="A87" s="88">
        <v>24</v>
      </c>
      <c r="B87" s="14" t="s">
        <v>38</v>
      </c>
      <c r="C87" s="18">
        <v>6</v>
      </c>
      <c r="D87" s="37">
        <v>2</v>
      </c>
      <c r="E87" s="37">
        <v>3</v>
      </c>
      <c r="F87" s="37">
        <v>5</v>
      </c>
      <c r="G87" s="37">
        <v>10</v>
      </c>
      <c r="H87" s="37">
        <v>4</v>
      </c>
      <c r="I87" s="37">
        <v>4</v>
      </c>
      <c r="J87" s="37">
        <v>7</v>
      </c>
      <c r="K87" s="37">
        <v>0</v>
      </c>
      <c r="L87" s="37">
        <v>10</v>
      </c>
      <c r="M87" s="37">
        <v>2</v>
      </c>
      <c r="N87" s="37">
        <v>4</v>
      </c>
      <c r="O87" s="80">
        <f t="shared" si="44"/>
        <v>57</v>
      </c>
    </row>
    <row r="88" spans="1:15" ht="24" customHeight="1" x14ac:dyDescent="0.2">
      <c r="A88" s="88">
        <v>25</v>
      </c>
      <c r="B88" s="14" t="s">
        <v>39</v>
      </c>
      <c r="C88" s="18">
        <v>4</v>
      </c>
      <c r="D88" s="37">
        <v>5</v>
      </c>
      <c r="E88" s="37">
        <v>4</v>
      </c>
      <c r="F88" s="37">
        <v>2</v>
      </c>
      <c r="G88" s="37">
        <v>12</v>
      </c>
      <c r="H88" s="37">
        <v>6</v>
      </c>
      <c r="I88" s="37">
        <v>4</v>
      </c>
      <c r="J88" s="37">
        <v>10</v>
      </c>
      <c r="K88" s="37">
        <v>4</v>
      </c>
      <c r="L88" s="37">
        <v>3</v>
      </c>
      <c r="M88" s="37">
        <v>5</v>
      </c>
      <c r="N88" s="37">
        <v>0</v>
      </c>
      <c r="O88" s="80">
        <f t="shared" si="44"/>
        <v>59</v>
      </c>
    </row>
    <row r="89" spans="1:15" ht="24" customHeight="1" x14ac:dyDescent="0.2">
      <c r="A89" s="88">
        <v>26</v>
      </c>
      <c r="B89" s="14" t="s">
        <v>40</v>
      </c>
      <c r="C89" s="18">
        <v>218</v>
      </c>
      <c r="D89" s="37">
        <v>245</v>
      </c>
      <c r="E89" s="37">
        <v>194</v>
      </c>
      <c r="F89" s="37">
        <v>275</v>
      </c>
      <c r="G89" s="37">
        <v>164</v>
      </c>
      <c r="H89" s="37">
        <v>211</v>
      </c>
      <c r="I89" s="37">
        <v>116</v>
      </c>
      <c r="J89" s="37">
        <v>134</v>
      </c>
      <c r="K89" s="37">
        <v>272</v>
      </c>
      <c r="L89" s="37">
        <v>238</v>
      </c>
      <c r="M89" s="37">
        <v>180</v>
      </c>
      <c r="N89" s="37">
        <v>112</v>
      </c>
      <c r="O89" s="80">
        <f t="shared" si="44"/>
        <v>2359</v>
      </c>
    </row>
    <row r="90" spans="1:15" ht="36.75" customHeight="1" x14ac:dyDescent="0.2">
      <c r="A90" s="88">
        <v>27</v>
      </c>
      <c r="B90" s="14" t="s">
        <v>41</v>
      </c>
      <c r="C90" s="18">
        <v>252</v>
      </c>
      <c r="D90" s="37">
        <v>0</v>
      </c>
      <c r="E90" s="37">
        <v>0</v>
      </c>
      <c r="F90" s="37">
        <v>0</v>
      </c>
      <c r="G90" s="37">
        <v>311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278</v>
      </c>
      <c r="N90" s="37">
        <v>0</v>
      </c>
      <c r="O90" s="80">
        <f t="shared" si="44"/>
        <v>841</v>
      </c>
    </row>
    <row r="91" spans="1:15" ht="25.5" customHeight="1" x14ac:dyDescent="0.2">
      <c r="A91" s="88">
        <v>28</v>
      </c>
      <c r="B91" s="14" t="s">
        <v>84</v>
      </c>
      <c r="C91" s="37">
        <v>1823</v>
      </c>
      <c r="D91" s="37">
        <v>1818</v>
      </c>
      <c r="E91" s="37">
        <v>1955</v>
      </c>
      <c r="F91" s="37">
        <v>1891</v>
      </c>
      <c r="G91" s="37">
        <v>1907</v>
      </c>
      <c r="H91" s="37">
        <v>1839</v>
      </c>
      <c r="I91" s="37">
        <v>1864</v>
      </c>
      <c r="J91" s="37">
        <v>1866</v>
      </c>
      <c r="K91" s="37">
        <v>1861</v>
      </c>
      <c r="L91" s="37">
        <v>1876</v>
      </c>
      <c r="M91" s="37">
        <v>1902</v>
      </c>
      <c r="N91" s="37">
        <v>1905</v>
      </c>
      <c r="O91" s="51"/>
    </row>
    <row r="92" spans="1:15" ht="15.75" x14ac:dyDescent="0.2">
      <c r="A92" s="97" t="s">
        <v>47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47.25" customHeight="1" x14ac:dyDescent="0.2">
      <c r="A93" s="35" t="s">
        <v>0</v>
      </c>
      <c r="B93" s="26" t="s">
        <v>1</v>
      </c>
      <c r="C93" s="26" t="s">
        <v>54</v>
      </c>
      <c r="D93" s="26" t="s">
        <v>55</v>
      </c>
      <c r="E93" s="26" t="s">
        <v>56</v>
      </c>
      <c r="F93" s="26" t="s">
        <v>57</v>
      </c>
      <c r="G93" s="26" t="s">
        <v>58</v>
      </c>
      <c r="H93" s="26" t="s">
        <v>59</v>
      </c>
      <c r="I93" s="26" t="s">
        <v>60</v>
      </c>
      <c r="J93" s="26" t="s">
        <v>61</v>
      </c>
      <c r="K93" s="26" t="s">
        <v>62</v>
      </c>
      <c r="L93" s="26" t="s">
        <v>63</v>
      </c>
      <c r="M93" s="26" t="s">
        <v>64</v>
      </c>
      <c r="N93" s="26" t="s">
        <v>65</v>
      </c>
      <c r="O93" s="26" t="s">
        <v>2</v>
      </c>
    </row>
    <row r="94" spans="1:15" ht="17.25" customHeight="1" x14ac:dyDescent="0.2">
      <c r="A94" s="82">
        <v>1</v>
      </c>
      <c r="B94" s="3" t="s">
        <v>3</v>
      </c>
      <c r="C94" s="3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80">
        <f>SUM(C94:N94)</f>
        <v>0</v>
      </c>
    </row>
    <row r="95" spans="1:15" ht="17.25" customHeight="1" x14ac:dyDescent="0.2">
      <c r="A95" s="82">
        <v>2</v>
      </c>
      <c r="B95" s="3" t="s">
        <v>4</v>
      </c>
      <c r="C95" s="6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80">
        <f t="shared" ref="O95:O134" si="45">SUM(C95:N95)</f>
        <v>0</v>
      </c>
    </row>
    <row r="96" spans="1:15" ht="17.25" customHeight="1" x14ac:dyDescent="0.2">
      <c r="A96" s="82">
        <v>3</v>
      </c>
      <c r="B96" s="3" t="s">
        <v>5</v>
      </c>
      <c r="C96" s="6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80">
        <f t="shared" si="45"/>
        <v>0</v>
      </c>
    </row>
    <row r="97" spans="1:15" ht="17.25" customHeight="1" x14ac:dyDescent="0.2">
      <c r="A97" s="82">
        <v>4</v>
      </c>
      <c r="B97" s="3" t="s">
        <v>6</v>
      </c>
      <c r="C97" s="6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80">
        <f t="shared" si="45"/>
        <v>0</v>
      </c>
    </row>
    <row r="98" spans="1:15" ht="17.25" customHeight="1" x14ac:dyDescent="0.2">
      <c r="A98" s="82">
        <v>5</v>
      </c>
      <c r="B98" s="3" t="s">
        <v>7</v>
      </c>
      <c r="C98" s="6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80">
        <f t="shared" si="45"/>
        <v>0</v>
      </c>
    </row>
    <row r="99" spans="1:15" ht="17.25" customHeight="1" x14ac:dyDescent="0.2">
      <c r="A99" s="82">
        <v>6</v>
      </c>
      <c r="B99" s="3" t="s">
        <v>8</v>
      </c>
      <c r="C99" s="6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80">
        <f t="shared" si="45"/>
        <v>0</v>
      </c>
    </row>
    <row r="100" spans="1:15" ht="17.25" customHeight="1" x14ac:dyDescent="0.2">
      <c r="A100" s="82">
        <v>7</v>
      </c>
      <c r="B100" s="3" t="s">
        <v>9</v>
      </c>
      <c r="C100" s="6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80">
        <f t="shared" si="45"/>
        <v>0</v>
      </c>
    </row>
    <row r="101" spans="1:15" ht="17.25" customHeight="1" x14ac:dyDescent="0.2">
      <c r="A101" s="82">
        <v>8</v>
      </c>
      <c r="B101" s="3" t="s">
        <v>10</v>
      </c>
      <c r="C101" s="6">
        <v>0</v>
      </c>
      <c r="D101" s="34">
        <v>0</v>
      </c>
      <c r="E101" s="34">
        <v>1</v>
      </c>
      <c r="F101" s="34">
        <v>1</v>
      </c>
      <c r="G101" s="34">
        <v>3</v>
      </c>
      <c r="H101" s="34">
        <v>3</v>
      </c>
      <c r="I101" s="34">
        <v>0</v>
      </c>
      <c r="J101" s="34">
        <v>0</v>
      </c>
      <c r="K101" s="34">
        <v>1</v>
      </c>
      <c r="L101" s="34">
        <v>3</v>
      </c>
      <c r="M101" s="34">
        <v>3</v>
      </c>
      <c r="N101" s="34">
        <v>2</v>
      </c>
      <c r="O101" s="80">
        <f t="shared" si="45"/>
        <v>17</v>
      </c>
    </row>
    <row r="102" spans="1:15" ht="17.25" customHeight="1" x14ac:dyDescent="0.2">
      <c r="A102" s="82">
        <v>9</v>
      </c>
      <c r="B102" s="3" t="s">
        <v>11</v>
      </c>
      <c r="C102" s="6">
        <v>45</v>
      </c>
      <c r="D102" s="34">
        <v>51</v>
      </c>
      <c r="E102" s="34">
        <v>116</v>
      </c>
      <c r="F102" s="34">
        <v>63</v>
      </c>
      <c r="G102" s="34">
        <v>60</v>
      </c>
      <c r="H102" s="34">
        <v>67</v>
      </c>
      <c r="I102" s="34">
        <v>27</v>
      </c>
      <c r="J102" s="34">
        <v>36</v>
      </c>
      <c r="K102" s="34">
        <v>66</v>
      </c>
      <c r="L102" s="34">
        <v>27</v>
      </c>
      <c r="M102" s="34">
        <v>27</v>
      </c>
      <c r="N102" s="34">
        <v>25</v>
      </c>
      <c r="O102" s="80">
        <f t="shared" si="45"/>
        <v>610</v>
      </c>
    </row>
    <row r="103" spans="1:15" ht="17.25" customHeight="1" x14ac:dyDescent="0.2">
      <c r="A103" s="82">
        <v>10</v>
      </c>
      <c r="B103" s="3" t="s">
        <v>12</v>
      </c>
      <c r="C103" s="6">
        <v>116</v>
      </c>
      <c r="D103" s="34">
        <v>88</v>
      </c>
      <c r="E103" s="34">
        <v>77</v>
      </c>
      <c r="F103" s="34">
        <v>114</v>
      </c>
      <c r="G103" s="34">
        <v>60</v>
      </c>
      <c r="H103" s="34">
        <v>67</v>
      </c>
      <c r="I103" s="34">
        <v>41</v>
      </c>
      <c r="J103" s="34">
        <v>65</v>
      </c>
      <c r="K103" s="34">
        <v>63</v>
      </c>
      <c r="L103" s="34">
        <v>91</v>
      </c>
      <c r="M103" s="34">
        <v>41</v>
      </c>
      <c r="N103" s="34">
        <v>30</v>
      </c>
      <c r="O103" s="80">
        <f t="shared" si="45"/>
        <v>853</v>
      </c>
    </row>
    <row r="104" spans="1:15" ht="17.25" customHeight="1" x14ac:dyDescent="0.2">
      <c r="A104" s="82">
        <v>11</v>
      </c>
      <c r="B104" s="3" t="s">
        <v>13</v>
      </c>
      <c r="C104" s="6">
        <v>13</v>
      </c>
      <c r="D104" s="34">
        <v>22</v>
      </c>
      <c r="E104" s="34">
        <v>64</v>
      </c>
      <c r="F104" s="34">
        <v>63</v>
      </c>
      <c r="G104" s="34">
        <v>73</v>
      </c>
      <c r="H104" s="34">
        <v>38</v>
      </c>
      <c r="I104" s="34">
        <v>17</v>
      </c>
      <c r="J104" s="34">
        <v>36</v>
      </c>
      <c r="K104" s="34">
        <v>66</v>
      </c>
      <c r="L104" s="34">
        <v>27</v>
      </c>
      <c r="M104" s="34">
        <v>14</v>
      </c>
      <c r="N104" s="34">
        <v>41</v>
      </c>
      <c r="O104" s="80">
        <f t="shared" si="45"/>
        <v>474</v>
      </c>
    </row>
    <row r="105" spans="1:15" ht="17.25" customHeight="1" x14ac:dyDescent="0.2">
      <c r="A105" s="98">
        <v>12</v>
      </c>
      <c r="B105" s="14" t="s">
        <v>14</v>
      </c>
      <c r="C105" s="37">
        <v>3</v>
      </c>
      <c r="D105" s="37">
        <v>7</v>
      </c>
      <c r="E105" s="37">
        <v>0</v>
      </c>
      <c r="F105" s="37">
        <v>0</v>
      </c>
      <c r="G105" s="37">
        <v>1</v>
      </c>
      <c r="H105" s="37">
        <v>0</v>
      </c>
      <c r="I105" s="37">
        <v>0</v>
      </c>
      <c r="J105" s="37">
        <v>2</v>
      </c>
      <c r="K105" s="37">
        <v>1</v>
      </c>
      <c r="L105" s="37">
        <v>0</v>
      </c>
      <c r="M105" s="37">
        <v>2</v>
      </c>
      <c r="N105" s="37">
        <v>1</v>
      </c>
      <c r="O105" s="80">
        <f t="shared" si="45"/>
        <v>17</v>
      </c>
    </row>
    <row r="106" spans="1:15" ht="17.25" customHeight="1" x14ac:dyDescent="0.2">
      <c r="A106" s="98"/>
      <c r="B106" s="16" t="s">
        <v>15</v>
      </c>
      <c r="C106" s="17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1</v>
      </c>
      <c r="N106" s="36">
        <v>0</v>
      </c>
      <c r="O106" s="80">
        <f t="shared" si="45"/>
        <v>1</v>
      </c>
    </row>
    <row r="107" spans="1:15" ht="17.25" customHeight="1" x14ac:dyDescent="0.2">
      <c r="A107" s="98"/>
      <c r="B107" s="16" t="s">
        <v>16</v>
      </c>
      <c r="C107" s="17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80">
        <f t="shared" si="45"/>
        <v>0</v>
      </c>
    </row>
    <row r="108" spans="1:15" ht="17.25" customHeight="1" x14ac:dyDescent="0.2">
      <c r="A108" s="98"/>
      <c r="B108" s="16" t="s">
        <v>17</v>
      </c>
      <c r="C108" s="17">
        <v>0</v>
      </c>
      <c r="D108" s="36">
        <v>1</v>
      </c>
      <c r="E108" s="36">
        <v>0</v>
      </c>
      <c r="F108" s="36">
        <v>0</v>
      </c>
      <c r="G108" s="36">
        <v>1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80">
        <f t="shared" si="45"/>
        <v>2</v>
      </c>
    </row>
    <row r="109" spans="1:15" ht="17.25" customHeight="1" x14ac:dyDescent="0.2">
      <c r="A109" s="98"/>
      <c r="B109" s="16" t="s">
        <v>18</v>
      </c>
      <c r="C109" s="17">
        <v>3</v>
      </c>
      <c r="D109" s="36">
        <v>6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2</v>
      </c>
      <c r="K109" s="36">
        <v>1</v>
      </c>
      <c r="L109" s="36">
        <v>0</v>
      </c>
      <c r="M109" s="36">
        <v>1</v>
      </c>
      <c r="N109" s="36">
        <v>1</v>
      </c>
      <c r="O109" s="80">
        <f t="shared" si="45"/>
        <v>14</v>
      </c>
    </row>
    <row r="110" spans="1:15" ht="25.5" customHeight="1" x14ac:dyDescent="0.2">
      <c r="A110" s="88">
        <v>13</v>
      </c>
      <c r="B110" s="14" t="s">
        <v>44</v>
      </c>
      <c r="C110" s="18">
        <v>4</v>
      </c>
      <c r="D110" s="37">
        <v>13</v>
      </c>
      <c r="E110" s="37">
        <v>11</v>
      </c>
      <c r="F110" s="37">
        <v>3</v>
      </c>
      <c r="G110" s="37">
        <v>4</v>
      </c>
      <c r="H110" s="37">
        <v>3</v>
      </c>
      <c r="I110" s="37">
        <v>7</v>
      </c>
      <c r="J110" s="37">
        <v>2</v>
      </c>
      <c r="K110" s="37">
        <v>5</v>
      </c>
      <c r="L110" s="37">
        <v>6</v>
      </c>
      <c r="M110" s="37">
        <v>2</v>
      </c>
      <c r="N110" s="37">
        <v>0</v>
      </c>
      <c r="O110" s="80">
        <f t="shared" si="45"/>
        <v>60</v>
      </c>
    </row>
    <row r="111" spans="1:15" ht="25.5" customHeight="1" x14ac:dyDescent="0.2">
      <c r="A111" s="88">
        <v>14</v>
      </c>
      <c r="B111" s="14" t="s">
        <v>45</v>
      </c>
      <c r="C111" s="18">
        <v>0</v>
      </c>
      <c r="D111" s="37">
        <v>1</v>
      </c>
      <c r="E111" s="37">
        <v>1</v>
      </c>
      <c r="F111" s="37">
        <v>1</v>
      </c>
      <c r="G111" s="37">
        <v>1</v>
      </c>
      <c r="H111" s="37">
        <v>0</v>
      </c>
      <c r="I111" s="37">
        <v>3</v>
      </c>
      <c r="J111" s="37">
        <v>0</v>
      </c>
      <c r="K111" s="37">
        <v>2</v>
      </c>
      <c r="L111" s="37">
        <v>2</v>
      </c>
      <c r="M111" s="37">
        <v>0</v>
      </c>
      <c r="N111" s="37">
        <v>1</v>
      </c>
      <c r="O111" s="80">
        <f t="shared" si="45"/>
        <v>12</v>
      </c>
    </row>
    <row r="112" spans="1:15" ht="31.5" x14ac:dyDescent="0.2">
      <c r="A112" s="98">
        <v>15</v>
      </c>
      <c r="B112" s="14" t="s">
        <v>19</v>
      </c>
      <c r="C112" s="37">
        <v>1</v>
      </c>
      <c r="D112" s="37">
        <v>3</v>
      </c>
      <c r="E112" s="37">
        <v>2</v>
      </c>
      <c r="F112" s="37">
        <v>15</v>
      </c>
      <c r="G112" s="37">
        <v>6</v>
      </c>
      <c r="H112" s="37">
        <v>5</v>
      </c>
      <c r="I112" s="37">
        <v>0</v>
      </c>
      <c r="J112" s="37">
        <v>0</v>
      </c>
      <c r="K112" s="37">
        <v>4</v>
      </c>
      <c r="L112" s="37">
        <v>4</v>
      </c>
      <c r="M112" s="37">
        <v>0</v>
      </c>
      <c r="N112" s="37">
        <v>0</v>
      </c>
      <c r="O112" s="80">
        <f t="shared" si="45"/>
        <v>40</v>
      </c>
    </row>
    <row r="113" spans="1:15" ht="17.25" customHeight="1" x14ac:dyDescent="0.2">
      <c r="A113" s="98"/>
      <c r="B113" s="16" t="s">
        <v>20</v>
      </c>
      <c r="C113" s="17">
        <v>1</v>
      </c>
      <c r="D113" s="36">
        <v>0</v>
      </c>
      <c r="E113" s="36">
        <v>1</v>
      </c>
      <c r="F113" s="36">
        <v>7</v>
      </c>
      <c r="G113" s="36">
        <v>2</v>
      </c>
      <c r="H113" s="36">
        <v>0</v>
      </c>
      <c r="I113" s="36">
        <v>0</v>
      </c>
      <c r="J113" s="36">
        <v>0</v>
      </c>
      <c r="K113" s="36">
        <v>0</v>
      </c>
      <c r="L113" s="36">
        <v>4</v>
      </c>
      <c r="M113" s="36">
        <v>0</v>
      </c>
      <c r="N113" s="36">
        <v>0</v>
      </c>
      <c r="O113" s="80">
        <f t="shared" si="45"/>
        <v>15</v>
      </c>
    </row>
    <row r="114" spans="1:15" ht="17.25" customHeight="1" x14ac:dyDescent="0.2">
      <c r="A114" s="98"/>
      <c r="B114" s="16" t="s">
        <v>21</v>
      </c>
      <c r="C114" s="17">
        <v>0</v>
      </c>
      <c r="D114" s="36">
        <v>0</v>
      </c>
      <c r="E114" s="36">
        <v>0</v>
      </c>
      <c r="F114" s="36">
        <v>7</v>
      </c>
      <c r="G114" s="36">
        <v>4</v>
      </c>
      <c r="H114" s="36">
        <v>3</v>
      </c>
      <c r="I114" s="36">
        <v>0</v>
      </c>
      <c r="J114" s="36">
        <v>0</v>
      </c>
      <c r="K114" s="36">
        <v>4</v>
      </c>
      <c r="L114" s="36">
        <v>0</v>
      </c>
      <c r="M114" s="36">
        <v>0</v>
      </c>
      <c r="N114" s="36">
        <v>0</v>
      </c>
      <c r="O114" s="80">
        <f t="shared" si="45"/>
        <v>18</v>
      </c>
    </row>
    <row r="115" spans="1:15" ht="17.25" customHeight="1" x14ac:dyDescent="0.2">
      <c r="A115" s="98"/>
      <c r="B115" s="16" t="s">
        <v>22</v>
      </c>
      <c r="C115" s="17">
        <v>0</v>
      </c>
      <c r="D115" s="36">
        <v>3</v>
      </c>
      <c r="E115" s="36">
        <v>0</v>
      </c>
      <c r="F115" s="36">
        <v>1</v>
      </c>
      <c r="G115" s="36">
        <v>0</v>
      </c>
      <c r="H115" s="36">
        <v>2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80">
        <f t="shared" si="45"/>
        <v>6</v>
      </c>
    </row>
    <row r="116" spans="1:15" ht="17.25" customHeight="1" x14ac:dyDescent="0.2">
      <c r="A116" s="98"/>
      <c r="B116" s="16" t="s">
        <v>23</v>
      </c>
      <c r="C116" s="17">
        <v>0</v>
      </c>
      <c r="D116" s="36">
        <v>0</v>
      </c>
      <c r="E116" s="36">
        <v>1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80">
        <f t="shared" si="45"/>
        <v>1</v>
      </c>
    </row>
    <row r="117" spans="1:15" ht="17.25" customHeight="1" x14ac:dyDescent="0.2">
      <c r="A117" s="98"/>
      <c r="B117" s="16" t="s">
        <v>24</v>
      </c>
      <c r="C117" s="17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80">
        <f t="shared" si="45"/>
        <v>0</v>
      </c>
    </row>
    <row r="118" spans="1:15" ht="17.25" customHeight="1" x14ac:dyDescent="0.2">
      <c r="A118" s="88">
        <v>16</v>
      </c>
      <c r="B118" s="14" t="s">
        <v>25</v>
      </c>
      <c r="C118" s="18">
        <v>2</v>
      </c>
      <c r="D118" s="37">
        <v>1</v>
      </c>
      <c r="E118" s="37">
        <v>1</v>
      </c>
      <c r="F118" s="37">
        <v>1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4</v>
      </c>
      <c r="M118" s="37">
        <v>0</v>
      </c>
      <c r="N118" s="37">
        <v>0</v>
      </c>
      <c r="O118" s="80">
        <f t="shared" si="45"/>
        <v>9</v>
      </c>
    </row>
    <row r="119" spans="1:15" ht="31.5" x14ac:dyDescent="0.2">
      <c r="A119" s="88">
        <v>17</v>
      </c>
      <c r="B119" s="14" t="s">
        <v>26</v>
      </c>
      <c r="C119" s="18">
        <v>0</v>
      </c>
      <c r="D119" s="37">
        <v>1</v>
      </c>
      <c r="E119" s="37">
        <v>1</v>
      </c>
      <c r="F119" s="37">
        <v>1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80">
        <f t="shared" si="45"/>
        <v>3</v>
      </c>
    </row>
    <row r="120" spans="1:15" ht="31.5" x14ac:dyDescent="0.2">
      <c r="A120" s="88">
        <v>18</v>
      </c>
      <c r="B120" s="14" t="s">
        <v>27</v>
      </c>
      <c r="C120" s="18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80">
        <f t="shared" si="45"/>
        <v>0</v>
      </c>
    </row>
    <row r="121" spans="1:15" ht="31.5" customHeight="1" x14ac:dyDescent="0.2">
      <c r="A121" s="98">
        <v>19</v>
      </c>
      <c r="B121" s="14" t="s">
        <v>28</v>
      </c>
      <c r="C121" s="37">
        <v>4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80">
        <f t="shared" si="45"/>
        <v>4</v>
      </c>
    </row>
    <row r="122" spans="1:15" ht="15.75" x14ac:dyDescent="0.2">
      <c r="A122" s="98"/>
      <c r="B122" s="16" t="s">
        <v>29</v>
      </c>
      <c r="C122" s="17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80">
        <f t="shared" si="45"/>
        <v>0</v>
      </c>
    </row>
    <row r="123" spans="1:15" ht="15.75" x14ac:dyDescent="0.2">
      <c r="A123" s="98"/>
      <c r="B123" s="16" t="s">
        <v>30</v>
      </c>
      <c r="C123" s="17">
        <v>4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80">
        <f t="shared" si="45"/>
        <v>4</v>
      </c>
    </row>
    <row r="124" spans="1:15" ht="15.75" x14ac:dyDescent="0.2">
      <c r="A124" s="98"/>
      <c r="B124" s="16" t="s">
        <v>31</v>
      </c>
      <c r="C124" s="17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80">
        <f t="shared" si="45"/>
        <v>0</v>
      </c>
    </row>
    <row r="125" spans="1:15" ht="15.75" x14ac:dyDescent="0.2">
      <c r="A125" s="88">
        <v>20</v>
      </c>
      <c r="B125" s="14" t="s">
        <v>32</v>
      </c>
      <c r="C125" s="18">
        <v>0</v>
      </c>
      <c r="D125" s="37">
        <v>1</v>
      </c>
      <c r="E125" s="37">
        <v>0</v>
      </c>
      <c r="F125" s="37">
        <v>2</v>
      </c>
      <c r="G125" s="37">
        <v>2</v>
      </c>
      <c r="H125" s="37">
        <v>1</v>
      </c>
      <c r="I125" s="37">
        <v>1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80">
        <f t="shared" si="45"/>
        <v>7</v>
      </c>
    </row>
    <row r="126" spans="1:15" ht="15.75" x14ac:dyDescent="0.2">
      <c r="A126" s="98">
        <v>21</v>
      </c>
      <c r="B126" s="14" t="s">
        <v>33</v>
      </c>
      <c r="C126" s="37">
        <v>0</v>
      </c>
      <c r="D126" s="37">
        <v>1</v>
      </c>
      <c r="E126" s="37">
        <v>0</v>
      </c>
      <c r="F126" s="37">
        <v>2</v>
      </c>
      <c r="G126" s="37">
        <v>0</v>
      </c>
      <c r="H126" s="37">
        <v>1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80">
        <f t="shared" si="45"/>
        <v>4</v>
      </c>
    </row>
    <row r="127" spans="1:15" ht="15.75" x14ac:dyDescent="0.2">
      <c r="A127" s="98"/>
      <c r="B127" s="16" t="s">
        <v>34</v>
      </c>
      <c r="C127" s="17">
        <v>0</v>
      </c>
      <c r="D127" s="36">
        <v>1</v>
      </c>
      <c r="E127" s="36">
        <v>0</v>
      </c>
      <c r="F127" s="36">
        <v>1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80">
        <f t="shared" si="45"/>
        <v>2</v>
      </c>
    </row>
    <row r="128" spans="1:15" ht="15.75" x14ac:dyDescent="0.2">
      <c r="A128" s="98"/>
      <c r="B128" s="16" t="s">
        <v>35</v>
      </c>
      <c r="C128" s="17">
        <v>0</v>
      </c>
      <c r="D128" s="36">
        <v>0</v>
      </c>
      <c r="E128" s="36">
        <v>0</v>
      </c>
      <c r="F128" s="36">
        <v>1</v>
      </c>
      <c r="G128" s="36">
        <v>0</v>
      </c>
      <c r="H128" s="36">
        <v>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80">
        <f t="shared" si="45"/>
        <v>2</v>
      </c>
    </row>
    <row r="129" spans="1:15" ht="15.75" x14ac:dyDescent="0.2">
      <c r="A129" s="88">
        <v>22</v>
      </c>
      <c r="B129" s="14" t="s">
        <v>36</v>
      </c>
      <c r="C129" s="18">
        <v>1</v>
      </c>
      <c r="D129" s="37">
        <v>1</v>
      </c>
      <c r="E129" s="37">
        <v>0</v>
      </c>
      <c r="F129" s="37">
        <v>0</v>
      </c>
      <c r="G129" s="37">
        <v>0</v>
      </c>
      <c r="H129" s="37">
        <v>0</v>
      </c>
      <c r="I129" s="37">
        <v>1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80">
        <f t="shared" si="45"/>
        <v>3</v>
      </c>
    </row>
    <row r="130" spans="1:15" ht="15.75" x14ac:dyDescent="0.2">
      <c r="A130" s="88">
        <v>23</v>
      </c>
      <c r="B130" s="14" t="s">
        <v>37</v>
      </c>
      <c r="C130" s="18">
        <v>1</v>
      </c>
      <c r="D130" s="37">
        <v>1</v>
      </c>
      <c r="E130" s="37">
        <v>0</v>
      </c>
      <c r="F130" s="37">
        <v>0</v>
      </c>
      <c r="G130" s="37">
        <v>0</v>
      </c>
      <c r="H130" s="37">
        <v>1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80">
        <f t="shared" si="45"/>
        <v>3</v>
      </c>
    </row>
    <row r="131" spans="1:15" ht="31.5" customHeight="1" x14ac:dyDescent="0.2">
      <c r="A131" s="88">
        <v>24</v>
      </c>
      <c r="B131" s="14" t="s">
        <v>38</v>
      </c>
      <c r="C131" s="18">
        <v>0</v>
      </c>
      <c r="D131" s="37">
        <v>1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80">
        <f t="shared" si="45"/>
        <v>1</v>
      </c>
    </row>
    <row r="132" spans="1:15" ht="15.75" x14ac:dyDescent="0.2">
      <c r="A132" s="88">
        <v>25</v>
      </c>
      <c r="B132" s="14" t="s">
        <v>39</v>
      </c>
      <c r="C132" s="18">
        <v>1</v>
      </c>
      <c r="D132" s="37">
        <v>1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4</v>
      </c>
      <c r="M132" s="37">
        <v>0</v>
      </c>
      <c r="N132" s="37">
        <v>0</v>
      </c>
      <c r="O132" s="80">
        <f t="shared" si="45"/>
        <v>6</v>
      </c>
    </row>
    <row r="133" spans="1:15" ht="15.75" x14ac:dyDescent="0.2">
      <c r="A133" s="88">
        <v>26</v>
      </c>
      <c r="B133" s="14" t="s">
        <v>40</v>
      </c>
      <c r="C133" s="18">
        <v>8</v>
      </c>
      <c r="D133" s="37">
        <v>16</v>
      </c>
      <c r="E133" s="37">
        <v>6</v>
      </c>
      <c r="F133" s="37">
        <v>12</v>
      </c>
      <c r="G133" s="37">
        <v>21</v>
      </c>
      <c r="H133" s="37">
        <v>13</v>
      </c>
      <c r="I133" s="37">
        <v>3</v>
      </c>
      <c r="J133" s="37">
        <v>0</v>
      </c>
      <c r="K133" s="37">
        <v>7</v>
      </c>
      <c r="L133" s="37">
        <v>18</v>
      </c>
      <c r="M133" s="37">
        <v>0</v>
      </c>
      <c r="N133" s="37">
        <v>0</v>
      </c>
      <c r="O133" s="80">
        <f t="shared" si="45"/>
        <v>104</v>
      </c>
    </row>
    <row r="134" spans="1:15" ht="31.5" x14ac:dyDescent="0.2">
      <c r="A134" s="88">
        <v>27</v>
      </c>
      <c r="B134" s="14" t="s">
        <v>41</v>
      </c>
      <c r="C134" s="18">
        <v>59</v>
      </c>
      <c r="D134" s="37">
        <v>0</v>
      </c>
      <c r="E134" s="37">
        <v>0</v>
      </c>
      <c r="F134" s="37">
        <v>0</v>
      </c>
      <c r="G134" s="37">
        <v>192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53</v>
      </c>
      <c r="N134" s="37">
        <v>0</v>
      </c>
      <c r="O134" s="80">
        <f t="shared" si="45"/>
        <v>304</v>
      </c>
    </row>
    <row r="135" spans="1:15" ht="21" customHeight="1" x14ac:dyDescent="0.2">
      <c r="A135" s="88">
        <v>28</v>
      </c>
      <c r="B135" s="14" t="s">
        <v>82</v>
      </c>
      <c r="C135" s="37">
        <v>312</v>
      </c>
      <c r="D135" s="37">
        <v>307</v>
      </c>
      <c r="E135" s="37">
        <v>304</v>
      </c>
      <c r="F135" s="37">
        <v>299</v>
      </c>
      <c r="G135" s="37">
        <v>297</v>
      </c>
      <c r="H135" s="37">
        <v>295</v>
      </c>
      <c r="I135" s="37">
        <v>295</v>
      </c>
      <c r="J135" s="37">
        <v>590</v>
      </c>
      <c r="K135" s="37">
        <v>295</v>
      </c>
      <c r="L135" s="37">
        <v>295</v>
      </c>
      <c r="M135" s="37">
        <v>294</v>
      </c>
      <c r="N135" s="37">
        <v>294</v>
      </c>
      <c r="O135" s="51"/>
    </row>
  </sheetData>
  <sheetProtection algorithmName="SHA-512" hashValue="RK/EfPlV8C0u6ZQCBM1d5rCv72CfgfefAJ+wvUvXub0ZHwVWV0sMA9+uhNuPaxt6EHuoITE2BLykVUjt7fmTGA==" saltValue="3cpx8SCPf4LDhpYAr7AU7g==" spinCount="100000" sheet="1" formatCells="0" formatColumns="0" formatRows="0" insertColumns="0" insertRows="0" insertHyperlinks="0" sort="0" autoFilter="0" pivotTables="0"/>
  <protectedRanges>
    <protectedRange sqref="C50:N91 C94:N135" name="Rango1"/>
  </protectedRanges>
  <mergeCells count="18">
    <mergeCell ref="A1:O1"/>
    <mergeCell ref="A2:O2"/>
    <mergeCell ref="A3:O3"/>
    <mergeCell ref="A4:O4"/>
    <mergeCell ref="A17:A21"/>
    <mergeCell ref="A121:A124"/>
    <mergeCell ref="A126:A128"/>
    <mergeCell ref="A92:O92"/>
    <mergeCell ref="A24:A29"/>
    <mergeCell ref="A33:A36"/>
    <mergeCell ref="A38:A40"/>
    <mergeCell ref="A48:O48"/>
    <mergeCell ref="A61:A65"/>
    <mergeCell ref="A68:A73"/>
    <mergeCell ref="A77:A80"/>
    <mergeCell ref="A82:A84"/>
    <mergeCell ref="A105:A109"/>
    <mergeCell ref="A112:A1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&amp;C&amp;"Arial Narrow,Normal"
&amp;16Contraloria del Poder Judicial del Estado de Tlaxcala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5"/>
  <sheetViews>
    <sheetView zoomScaleNormal="100" workbookViewId="0">
      <selection activeCell="A2" sqref="A2:O2"/>
    </sheetView>
  </sheetViews>
  <sheetFormatPr baseColWidth="10" defaultRowHeight="15" x14ac:dyDescent="0.2"/>
  <cols>
    <col min="1" max="1" width="4.85546875" style="1" bestFit="1" customWidth="1"/>
    <col min="2" max="2" width="44.85546875" style="13" customWidth="1"/>
    <col min="3" max="14" width="8.7109375" style="1" customWidth="1"/>
    <col min="15" max="15" width="11.7109375" style="1" customWidth="1"/>
    <col min="16" max="16" width="4.7109375" style="1" customWidth="1"/>
    <col min="17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7" customHeight="1" x14ac:dyDescent="0.2">
      <c r="A2" s="99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0.25" x14ac:dyDescent="0.3">
      <c r="A3" s="100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x14ac:dyDescent="0.2">
      <c r="A4" s="97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7.25" customHeight="1" x14ac:dyDescent="0.2">
      <c r="A5" s="46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s="5" customFormat="1" ht="18" customHeight="1" x14ac:dyDescent="0.2">
      <c r="A6" s="2">
        <v>1</v>
      </c>
      <c r="B6" s="3" t="s">
        <v>3</v>
      </c>
      <c r="C6" s="44">
        <f t="shared" ref="C6:K6" si="0">+C50+C94</f>
        <v>64</v>
      </c>
      <c r="D6" s="77">
        <f t="shared" si="0"/>
        <v>98</v>
      </c>
      <c r="E6" s="77">
        <f t="shared" si="0"/>
        <v>69</v>
      </c>
      <c r="F6" s="77">
        <f t="shared" si="0"/>
        <v>64</v>
      </c>
      <c r="G6" s="77">
        <f t="shared" si="0"/>
        <v>122</v>
      </c>
      <c r="H6" s="77">
        <f t="shared" si="0"/>
        <v>113</v>
      </c>
      <c r="I6" s="77">
        <f t="shared" si="0"/>
        <v>59</v>
      </c>
      <c r="J6" s="77">
        <f t="shared" si="0"/>
        <v>302</v>
      </c>
      <c r="K6" s="77">
        <f t="shared" si="0"/>
        <v>360</v>
      </c>
      <c r="L6" s="77">
        <f>+L50+L94</f>
        <v>375</v>
      </c>
      <c r="M6" s="80">
        <f t="shared" ref="M6:N6" si="1">+M50+M94</f>
        <v>66</v>
      </c>
      <c r="N6" s="80">
        <f t="shared" si="1"/>
        <v>84</v>
      </c>
      <c r="O6" s="80">
        <f>SUM(C6:N6)</f>
        <v>1776</v>
      </c>
    </row>
    <row r="7" spans="1:15" s="5" customFormat="1" ht="18" customHeight="1" x14ac:dyDescent="0.2">
      <c r="A7" s="82">
        <v>2</v>
      </c>
      <c r="B7" s="3" t="s">
        <v>4</v>
      </c>
      <c r="C7" s="77">
        <f t="shared" ref="C7:N7" si="2">+C51+C95</f>
        <v>36</v>
      </c>
      <c r="D7" s="77">
        <f t="shared" si="2"/>
        <v>74</v>
      </c>
      <c r="E7" s="77">
        <f t="shared" si="2"/>
        <v>54</v>
      </c>
      <c r="F7" s="77">
        <f t="shared" si="2"/>
        <v>49</v>
      </c>
      <c r="G7" s="77">
        <f t="shared" si="2"/>
        <v>78</v>
      </c>
      <c r="H7" s="77">
        <f t="shared" si="2"/>
        <v>96</v>
      </c>
      <c r="I7" s="77">
        <f t="shared" si="2"/>
        <v>30</v>
      </c>
      <c r="J7" s="77">
        <f t="shared" si="2"/>
        <v>149</v>
      </c>
      <c r="K7" s="77">
        <f t="shared" si="2"/>
        <v>328</v>
      </c>
      <c r="L7" s="80">
        <f t="shared" si="2"/>
        <v>307</v>
      </c>
      <c r="M7" s="80">
        <f t="shared" si="2"/>
        <v>47</v>
      </c>
      <c r="N7" s="80">
        <f t="shared" si="2"/>
        <v>52</v>
      </c>
      <c r="O7" s="80">
        <f t="shared" ref="O7:O46" si="3">SUM(C7:N7)</f>
        <v>1300</v>
      </c>
    </row>
    <row r="8" spans="1:15" s="5" customFormat="1" ht="18" customHeight="1" x14ac:dyDescent="0.2">
      <c r="A8" s="82">
        <v>3</v>
      </c>
      <c r="B8" s="3" t="s">
        <v>5</v>
      </c>
      <c r="C8" s="77">
        <f t="shared" ref="C8:N8" si="4">+C52+C96</f>
        <v>1</v>
      </c>
      <c r="D8" s="77">
        <f t="shared" si="4"/>
        <v>9</v>
      </c>
      <c r="E8" s="77">
        <f t="shared" si="4"/>
        <v>26</v>
      </c>
      <c r="F8" s="77">
        <f t="shared" si="4"/>
        <v>23</v>
      </c>
      <c r="G8" s="77">
        <f t="shared" si="4"/>
        <v>15</v>
      </c>
      <c r="H8" s="77">
        <f t="shared" si="4"/>
        <v>40</v>
      </c>
      <c r="I8" s="77">
        <f t="shared" si="4"/>
        <v>5</v>
      </c>
      <c r="J8" s="77">
        <f t="shared" si="4"/>
        <v>104</v>
      </c>
      <c r="K8" s="77">
        <f t="shared" si="4"/>
        <v>63</v>
      </c>
      <c r="L8" s="80">
        <f t="shared" si="4"/>
        <v>51</v>
      </c>
      <c r="M8" s="80">
        <f t="shared" si="4"/>
        <v>19</v>
      </c>
      <c r="N8" s="80">
        <f t="shared" si="4"/>
        <v>14</v>
      </c>
      <c r="O8" s="80">
        <f t="shared" si="3"/>
        <v>370</v>
      </c>
    </row>
    <row r="9" spans="1:15" s="5" customFormat="1" ht="18" customHeight="1" x14ac:dyDescent="0.2">
      <c r="A9" s="82">
        <v>4</v>
      </c>
      <c r="B9" s="3" t="s">
        <v>6</v>
      </c>
      <c r="C9" s="77">
        <f t="shared" ref="C9:N9" si="5">+C53+C97</f>
        <v>27</v>
      </c>
      <c r="D9" s="77">
        <f t="shared" si="5"/>
        <v>41</v>
      </c>
      <c r="E9" s="77">
        <f t="shared" si="5"/>
        <v>30</v>
      </c>
      <c r="F9" s="77">
        <f t="shared" si="5"/>
        <v>23</v>
      </c>
      <c r="G9" s="77">
        <f t="shared" si="5"/>
        <v>48</v>
      </c>
      <c r="H9" s="77">
        <f t="shared" si="5"/>
        <v>27</v>
      </c>
      <c r="I9" s="77">
        <f t="shared" si="5"/>
        <v>37</v>
      </c>
      <c r="J9" s="77">
        <f t="shared" si="5"/>
        <v>87</v>
      </c>
      <c r="K9" s="77">
        <f t="shared" si="5"/>
        <v>37</v>
      </c>
      <c r="L9" s="80">
        <f t="shared" si="5"/>
        <v>40</v>
      </c>
      <c r="M9" s="80">
        <f t="shared" si="5"/>
        <v>40</v>
      </c>
      <c r="N9" s="80">
        <f t="shared" si="5"/>
        <v>40</v>
      </c>
      <c r="O9" s="80">
        <f t="shared" si="3"/>
        <v>477</v>
      </c>
    </row>
    <row r="10" spans="1:15" s="5" customFormat="1" ht="18" customHeight="1" x14ac:dyDescent="0.2">
      <c r="A10" s="82">
        <v>5</v>
      </c>
      <c r="B10" s="3" t="s">
        <v>7</v>
      </c>
      <c r="C10" s="77">
        <f t="shared" ref="C10:N10" si="6">+C54+C98</f>
        <v>1</v>
      </c>
      <c r="D10" s="77">
        <f t="shared" si="6"/>
        <v>1</v>
      </c>
      <c r="E10" s="77">
        <f t="shared" si="6"/>
        <v>2</v>
      </c>
      <c r="F10" s="77">
        <f t="shared" si="6"/>
        <v>0</v>
      </c>
      <c r="G10" s="77">
        <f t="shared" si="6"/>
        <v>2</v>
      </c>
      <c r="H10" s="77">
        <f t="shared" si="6"/>
        <v>1</v>
      </c>
      <c r="I10" s="77">
        <f t="shared" si="6"/>
        <v>1</v>
      </c>
      <c r="J10" s="77">
        <f t="shared" si="6"/>
        <v>1</v>
      </c>
      <c r="K10" s="77">
        <f t="shared" si="6"/>
        <v>0</v>
      </c>
      <c r="L10" s="80">
        <f t="shared" si="6"/>
        <v>3</v>
      </c>
      <c r="M10" s="80">
        <f t="shared" si="6"/>
        <v>0</v>
      </c>
      <c r="N10" s="80">
        <f t="shared" si="6"/>
        <v>0</v>
      </c>
      <c r="O10" s="80">
        <f t="shared" si="3"/>
        <v>12</v>
      </c>
    </row>
    <row r="11" spans="1:15" s="5" customFormat="1" ht="18" customHeight="1" x14ac:dyDescent="0.2">
      <c r="A11" s="82">
        <v>6</v>
      </c>
      <c r="B11" s="3" t="s">
        <v>8</v>
      </c>
      <c r="C11" s="77">
        <f t="shared" ref="C11:N11" si="7">+C55+C99</f>
        <v>2</v>
      </c>
      <c r="D11" s="77">
        <f t="shared" si="7"/>
        <v>2</v>
      </c>
      <c r="E11" s="77">
        <f t="shared" si="7"/>
        <v>1</v>
      </c>
      <c r="F11" s="77">
        <f t="shared" si="7"/>
        <v>3</v>
      </c>
      <c r="G11" s="77">
        <f t="shared" si="7"/>
        <v>2</v>
      </c>
      <c r="H11" s="77">
        <f t="shared" si="7"/>
        <v>2</v>
      </c>
      <c r="I11" s="77">
        <f t="shared" si="7"/>
        <v>1</v>
      </c>
      <c r="J11" s="77">
        <f t="shared" si="7"/>
        <v>1</v>
      </c>
      <c r="K11" s="77">
        <f t="shared" si="7"/>
        <v>2</v>
      </c>
      <c r="L11" s="80">
        <f t="shared" si="7"/>
        <v>5</v>
      </c>
      <c r="M11" s="80">
        <f t="shared" si="7"/>
        <v>1</v>
      </c>
      <c r="N11" s="80">
        <f t="shared" si="7"/>
        <v>1</v>
      </c>
      <c r="O11" s="80">
        <f t="shared" si="3"/>
        <v>23</v>
      </c>
    </row>
    <row r="12" spans="1:15" s="5" customFormat="1" ht="18" customHeight="1" x14ac:dyDescent="0.2">
      <c r="A12" s="82">
        <v>7</v>
      </c>
      <c r="B12" s="3" t="s">
        <v>9</v>
      </c>
      <c r="C12" s="77">
        <f t="shared" ref="C12:N12" si="8">+C56+C100</f>
        <v>37</v>
      </c>
      <c r="D12" s="77">
        <f t="shared" si="8"/>
        <v>54</v>
      </c>
      <c r="E12" s="77">
        <f t="shared" si="8"/>
        <v>33</v>
      </c>
      <c r="F12" s="77">
        <f t="shared" si="8"/>
        <v>36</v>
      </c>
      <c r="G12" s="77">
        <f t="shared" si="8"/>
        <v>49</v>
      </c>
      <c r="H12" s="77">
        <f t="shared" si="8"/>
        <v>32</v>
      </c>
      <c r="I12" s="77">
        <f t="shared" si="8"/>
        <v>18</v>
      </c>
      <c r="J12" s="77">
        <f t="shared" si="8"/>
        <v>46</v>
      </c>
      <c r="K12" s="77">
        <f t="shared" si="8"/>
        <v>30</v>
      </c>
      <c r="L12" s="80">
        <f t="shared" si="8"/>
        <v>47</v>
      </c>
      <c r="M12" s="80">
        <f t="shared" si="8"/>
        <v>45</v>
      </c>
      <c r="N12" s="80">
        <f t="shared" si="8"/>
        <v>23</v>
      </c>
      <c r="O12" s="80">
        <f t="shared" si="3"/>
        <v>450</v>
      </c>
    </row>
    <row r="13" spans="1:15" s="5" customFormat="1" ht="18" customHeight="1" x14ac:dyDescent="0.2">
      <c r="A13" s="82">
        <v>8</v>
      </c>
      <c r="B13" s="3" t="s">
        <v>10</v>
      </c>
      <c r="C13" s="77">
        <f t="shared" ref="C13:N13" si="9">+C57+C101</f>
        <v>9</v>
      </c>
      <c r="D13" s="77">
        <f t="shared" si="9"/>
        <v>12</v>
      </c>
      <c r="E13" s="77">
        <f t="shared" si="9"/>
        <v>4</v>
      </c>
      <c r="F13" s="77">
        <f t="shared" si="9"/>
        <v>10</v>
      </c>
      <c r="G13" s="77">
        <f t="shared" si="9"/>
        <v>4</v>
      </c>
      <c r="H13" s="77">
        <f t="shared" si="9"/>
        <v>10</v>
      </c>
      <c r="I13" s="77">
        <f t="shared" si="9"/>
        <v>4</v>
      </c>
      <c r="J13" s="77">
        <f t="shared" si="9"/>
        <v>5</v>
      </c>
      <c r="K13" s="77">
        <f t="shared" si="9"/>
        <v>8</v>
      </c>
      <c r="L13" s="80">
        <f t="shared" si="9"/>
        <v>12</v>
      </c>
      <c r="M13" s="80">
        <f t="shared" si="9"/>
        <v>11</v>
      </c>
      <c r="N13" s="80">
        <f t="shared" si="9"/>
        <v>4</v>
      </c>
      <c r="O13" s="80">
        <f t="shared" si="3"/>
        <v>93</v>
      </c>
    </row>
    <row r="14" spans="1:15" s="5" customFormat="1" ht="18" customHeight="1" x14ac:dyDescent="0.2">
      <c r="A14" s="82">
        <v>9</v>
      </c>
      <c r="B14" s="3" t="s">
        <v>11</v>
      </c>
      <c r="C14" s="77">
        <f t="shared" ref="C14:N14" si="10">+C58+C102</f>
        <v>767</v>
      </c>
      <c r="D14" s="77">
        <f t="shared" si="10"/>
        <v>715</v>
      </c>
      <c r="E14" s="77">
        <f t="shared" si="10"/>
        <v>711</v>
      </c>
      <c r="F14" s="77">
        <f t="shared" si="10"/>
        <v>692</v>
      </c>
      <c r="G14" s="77">
        <f t="shared" si="10"/>
        <v>760</v>
      </c>
      <c r="H14" s="77">
        <f t="shared" si="10"/>
        <v>682</v>
      </c>
      <c r="I14" s="77">
        <f t="shared" si="10"/>
        <v>410</v>
      </c>
      <c r="J14" s="77">
        <f t="shared" si="10"/>
        <v>1034</v>
      </c>
      <c r="K14" s="77">
        <f t="shared" si="10"/>
        <v>1044</v>
      </c>
      <c r="L14" s="80">
        <f t="shared" si="10"/>
        <v>1095</v>
      </c>
      <c r="M14" s="80">
        <f t="shared" si="10"/>
        <v>738</v>
      </c>
      <c r="N14" s="80">
        <f t="shared" si="10"/>
        <v>457</v>
      </c>
      <c r="O14" s="80">
        <f t="shared" si="3"/>
        <v>9105</v>
      </c>
    </row>
    <row r="15" spans="1:15" s="5" customFormat="1" ht="18" customHeight="1" x14ac:dyDescent="0.2">
      <c r="A15" s="82">
        <v>10</v>
      </c>
      <c r="B15" s="3" t="s">
        <v>12</v>
      </c>
      <c r="C15" s="77">
        <f t="shared" ref="C15:N15" si="11">+C59+C103</f>
        <v>1481</v>
      </c>
      <c r="D15" s="77">
        <f t="shared" si="11"/>
        <v>1274</v>
      </c>
      <c r="E15" s="77">
        <f t="shared" si="11"/>
        <v>1425</v>
      </c>
      <c r="F15" s="77">
        <f t="shared" si="11"/>
        <v>1307</v>
      </c>
      <c r="G15" s="77">
        <f t="shared" si="11"/>
        <v>1234</v>
      </c>
      <c r="H15" s="77">
        <f t="shared" si="11"/>
        <v>1435</v>
      </c>
      <c r="I15" s="77">
        <f t="shared" si="11"/>
        <v>459</v>
      </c>
      <c r="J15" s="77">
        <f t="shared" si="11"/>
        <v>1626</v>
      </c>
      <c r="K15" s="77">
        <f t="shared" si="11"/>
        <v>1603</v>
      </c>
      <c r="L15" s="80">
        <f t="shared" si="11"/>
        <v>2207</v>
      </c>
      <c r="M15" s="80">
        <f t="shared" si="11"/>
        <v>1686</v>
      </c>
      <c r="N15" s="80">
        <f t="shared" si="11"/>
        <v>597</v>
      </c>
      <c r="O15" s="80">
        <f t="shared" si="3"/>
        <v>16334</v>
      </c>
    </row>
    <row r="16" spans="1:15" s="5" customFormat="1" ht="18" customHeight="1" x14ac:dyDescent="0.2">
      <c r="A16" s="82">
        <v>11</v>
      </c>
      <c r="B16" s="3" t="s">
        <v>13</v>
      </c>
      <c r="C16" s="77">
        <f t="shared" ref="C16:N16" si="12">+C60+C104</f>
        <v>807</v>
      </c>
      <c r="D16" s="77">
        <f t="shared" si="12"/>
        <v>742</v>
      </c>
      <c r="E16" s="77">
        <f t="shared" si="12"/>
        <v>730</v>
      </c>
      <c r="F16" s="77">
        <f t="shared" si="12"/>
        <v>662</v>
      </c>
      <c r="G16" s="77">
        <f t="shared" si="12"/>
        <v>748</v>
      </c>
      <c r="H16" s="77">
        <f t="shared" si="12"/>
        <v>607</v>
      </c>
      <c r="I16" s="77">
        <f t="shared" si="12"/>
        <v>430</v>
      </c>
      <c r="J16" s="77">
        <f t="shared" si="12"/>
        <v>1108</v>
      </c>
      <c r="K16" s="77">
        <f t="shared" si="12"/>
        <v>1026</v>
      </c>
      <c r="L16" s="80">
        <f t="shared" si="12"/>
        <v>515</v>
      </c>
      <c r="M16" s="80">
        <f t="shared" si="12"/>
        <v>868</v>
      </c>
      <c r="N16" s="80">
        <f t="shared" si="12"/>
        <v>239</v>
      </c>
      <c r="O16" s="80">
        <f t="shared" si="3"/>
        <v>8482</v>
      </c>
    </row>
    <row r="17" spans="1:15" s="15" customFormat="1" ht="18" customHeight="1" x14ac:dyDescent="0.2">
      <c r="A17" s="98">
        <v>12</v>
      </c>
      <c r="B17" s="14" t="s">
        <v>14</v>
      </c>
      <c r="C17" s="77">
        <f t="shared" ref="C17:N17" si="13">+C61+C105</f>
        <v>134</v>
      </c>
      <c r="D17" s="77">
        <f t="shared" si="13"/>
        <v>110</v>
      </c>
      <c r="E17" s="77">
        <f t="shared" si="13"/>
        <v>106</v>
      </c>
      <c r="F17" s="77">
        <f t="shared" si="13"/>
        <v>81</v>
      </c>
      <c r="G17" s="77">
        <f t="shared" si="13"/>
        <v>75</v>
      </c>
      <c r="H17" s="77">
        <f t="shared" si="13"/>
        <v>109</v>
      </c>
      <c r="I17" s="77">
        <f t="shared" si="13"/>
        <v>99</v>
      </c>
      <c r="J17" s="77">
        <f t="shared" si="13"/>
        <v>89</v>
      </c>
      <c r="K17" s="77">
        <f t="shared" si="13"/>
        <v>74</v>
      </c>
      <c r="L17" s="80">
        <f t="shared" si="13"/>
        <v>119</v>
      </c>
      <c r="M17" s="80">
        <f t="shared" si="13"/>
        <v>180</v>
      </c>
      <c r="N17" s="80">
        <f t="shared" si="13"/>
        <v>60</v>
      </c>
      <c r="O17" s="80">
        <f t="shared" si="3"/>
        <v>1236</v>
      </c>
    </row>
    <row r="18" spans="1:15" s="15" customFormat="1" ht="20.25" customHeight="1" x14ac:dyDescent="0.2">
      <c r="A18" s="98"/>
      <c r="B18" s="16" t="s">
        <v>15</v>
      </c>
      <c r="C18" s="77">
        <f t="shared" ref="C18:N18" si="14">+C62+C106</f>
        <v>67</v>
      </c>
      <c r="D18" s="77">
        <f t="shared" si="14"/>
        <v>15</v>
      </c>
      <c r="E18" s="77">
        <f t="shared" si="14"/>
        <v>27</v>
      </c>
      <c r="F18" s="77">
        <f t="shared" si="14"/>
        <v>26</v>
      </c>
      <c r="G18" s="77">
        <f t="shared" si="14"/>
        <v>29</v>
      </c>
      <c r="H18" s="77">
        <f t="shared" si="14"/>
        <v>43</v>
      </c>
      <c r="I18" s="77">
        <f t="shared" si="14"/>
        <v>18</v>
      </c>
      <c r="J18" s="77">
        <f t="shared" si="14"/>
        <v>24</v>
      </c>
      <c r="K18" s="77">
        <f t="shared" si="14"/>
        <v>8</v>
      </c>
      <c r="L18" s="80">
        <f t="shared" si="14"/>
        <v>27</v>
      </c>
      <c r="M18" s="80">
        <f t="shared" si="14"/>
        <v>34</v>
      </c>
      <c r="N18" s="80">
        <f t="shared" si="14"/>
        <v>18</v>
      </c>
      <c r="O18" s="80">
        <f t="shared" si="3"/>
        <v>336</v>
      </c>
    </row>
    <row r="19" spans="1:15" s="15" customFormat="1" ht="20.25" customHeight="1" x14ac:dyDescent="0.2">
      <c r="A19" s="98"/>
      <c r="B19" s="16" t="s">
        <v>16</v>
      </c>
      <c r="C19" s="77">
        <f t="shared" ref="C19:N19" si="15">+C63+C107</f>
        <v>2</v>
      </c>
      <c r="D19" s="77">
        <f t="shared" si="15"/>
        <v>6</v>
      </c>
      <c r="E19" s="77">
        <f t="shared" si="15"/>
        <v>12</v>
      </c>
      <c r="F19" s="77">
        <f t="shared" si="15"/>
        <v>15</v>
      </c>
      <c r="G19" s="77">
        <f t="shared" si="15"/>
        <v>4</v>
      </c>
      <c r="H19" s="77">
        <f t="shared" si="15"/>
        <v>18</v>
      </c>
      <c r="I19" s="77">
        <f t="shared" si="15"/>
        <v>60</v>
      </c>
      <c r="J19" s="77">
        <f t="shared" si="15"/>
        <v>21</v>
      </c>
      <c r="K19" s="77">
        <f t="shared" si="15"/>
        <v>9</v>
      </c>
      <c r="L19" s="80">
        <f t="shared" si="15"/>
        <v>12</v>
      </c>
      <c r="M19" s="80">
        <f t="shared" si="15"/>
        <v>21</v>
      </c>
      <c r="N19" s="80">
        <f t="shared" si="15"/>
        <v>9</v>
      </c>
      <c r="O19" s="80">
        <f t="shared" si="3"/>
        <v>189</v>
      </c>
    </row>
    <row r="20" spans="1:15" s="15" customFormat="1" ht="20.25" customHeight="1" x14ac:dyDescent="0.2">
      <c r="A20" s="98"/>
      <c r="B20" s="16" t="s">
        <v>17</v>
      </c>
      <c r="C20" s="77">
        <f t="shared" ref="C20:N20" si="16">+C64+C108</f>
        <v>0</v>
      </c>
      <c r="D20" s="77">
        <f t="shared" si="16"/>
        <v>1</v>
      </c>
      <c r="E20" s="77">
        <f t="shared" si="16"/>
        <v>0</v>
      </c>
      <c r="F20" s="77">
        <f t="shared" si="16"/>
        <v>0</v>
      </c>
      <c r="G20" s="77">
        <f t="shared" si="16"/>
        <v>1</v>
      </c>
      <c r="H20" s="77">
        <f t="shared" si="16"/>
        <v>1</v>
      </c>
      <c r="I20" s="77">
        <f t="shared" si="16"/>
        <v>0</v>
      </c>
      <c r="J20" s="77">
        <f t="shared" si="16"/>
        <v>0</v>
      </c>
      <c r="K20" s="77">
        <f t="shared" si="16"/>
        <v>1</v>
      </c>
      <c r="L20" s="80">
        <f t="shared" si="16"/>
        <v>1</v>
      </c>
      <c r="M20" s="80">
        <f t="shared" si="16"/>
        <v>1</v>
      </c>
      <c r="N20" s="80">
        <f t="shared" si="16"/>
        <v>0</v>
      </c>
      <c r="O20" s="80">
        <f t="shared" si="3"/>
        <v>6</v>
      </c>
    </row>
    <row r="21" spans="1:15" s="15" customFormat="1" ht="20.25" customHeight="1" x14ac:dyDescent="0.2">
      <c r="A21" s="98"/>
      <c r="B21" s="16" t="s">
        <v>18</v>
      </c>
      <c r="C21" s="77">
        <f t="shared" ref="C21:N21" si="17">+C65+C109</f>
        <v>65</v>
      </c>
      <c r="D21" s="77">
        <f t="shared" si="17"/>
        <v>88</v>
      </c>
      <c r="E21" s="77">
        <f t="shared" si="17"/>
        <v>67</v>
      </c>
      <c r="F21" s="77">
        <f t="shared" si="17"/>
        <v>40</v>
      </c>
      <c r="G21" s="77">
        <f t="shared" si="17"/>
        <v>41</v>
      </c>
      <c r="H21" s="77">
        <f t="shared" si="17"/>
        <v>47</v>
      </c>
      <c r="I21" s="77">
        <f t="shared" si="17"/>
        <v>21</v>
      </c>
      <c r="J21" s="77">
        <f t="shared" si="17"/>
        <v>44</v>
      </c>
      <c r="K21" s="77">
        <f t="shared" si="17"/>
        <v>56</v>
      </c>
      <c r="L21" s="80">
        <f t="shared" si="17"/>
        <v>79</v>
      </c>
      <c r="M21" s="80">
        <f t="shared" si="17"/>
        <v>124</v>
      </c>
      <c r="N21" s="80">
        <f t="shared" si="17"/>
        <v>33</v>
      </c>
      <c r="O21" s="80">
        <f t="shared" si="3"/>
        <v>705</v>
      </c>
    </row>
    <row r="22" spans="1:15" s="15" customFormat="1" ht="20.25" customHeight="1" x14ac:dyDescent="0.2">
      <c r="A22" s="45">
        <v>13</v>
      </c>
      <c r="B22" s="14" t="s">
        <v>44</v>
      </c>
      <c r="C22" s="77">
        <f t="shared" ref="C22:N22" si="18">+C66+C110</f>
        <v>46</v>
      </c>
      <c r="D22" s="77">
        <f t="shared" si="18"/>
        <v>22</v>
      </c>
      <c r="E22" s="77">
        <f t="shared" si="18"/>
        <v>22</v>
      </c>
      <c r="F22" s="77">
        <f t="shared" si="18"/>
        <v>31</v>
      </c>
      <c r="G22" s="77">
        <f t="shared" si="18"/>
        <v>20</v>
      </c>
      <c r="H22" s="77">
        <f t="shared" si="18"/>
        <v>16</v>
      </c>
      <c r="I22" s="77">
        <f t="shared" si="18"/>
        <v>14</v>
      </c>
      <c r="J22" s="77">
        <f t="shared" si="18"/>
        <v>9</v>
      </c>
      <c r="K22" s="77">
        <f t="shared" si="18"/>
        <v>16</v>
      </c>
      <c r="L22" s="80">
        <f t="shared" si="18"/>
        <v>31</v>
      </c>
      <c r="M22" s="80">
        <f t="shared" si="18"/>
        <v>18</v>
      </c>
      <c r="N22" s="80">
        <f t="shared" si="18"/>
        <v>6</v>
      </c>
      <c r="O22" s="80">
        <f t="shared" si="3"/>
        <v>251</v>
      </c>
    </row>
    <row r="23" spans="1:15" s="15" customFormat="1" ht="20.25" customHeight="1" x14ac:dyDescent="0.2">
      <c r="A23" s="45">
        <v>14</v>
      </c>
      <c r="B23" s="14" t="s">
        <v>45</v>
      </c>
      <c r="C23" s="77">
        <f t="shared" ref="C23:N23" si="19">+C67+C111</f>
        <v>20</v>
      </c>
      <c r="D23" s="77">
        <f t="shared" si="19"/>
        <v>23</v>
      </c>
      <c r="E23" s="77">
        <f t="shared" si="19"/>
        <v>15</v>
      </c>
      <c r="F23" s="77">
        <f t="shared" si="19"/>
        <v>24</v>
      </c>
      <c r="G23" s="77">
        <f t="shared" si="19"/>
        <v>17</v>
      </c>
      <c r="H23" s="77">
        <f t="shared" si="19"/>
        <v>17</v>
      </c>
      <c r="I23" s="77">
        <f t="shared" si="19"/>
        <v>23</v>
      </c>
      <c r="J23" s="77">
        <f t="shared" si="19"/>
        <v>23</v>
      </c>
      <c r="K23" s="77">
        <f t="shared" si="19"/>
        <v>18</v>
      </c>
      <c r="L23" s="80">
        <f t="shared" si="19"/>
        <v>22</v>
      </c>
      <c r="M23" s="80">
        <f t="shared" si="19"/>
        <v>15</v>
      </c>
      <c r="N23" s="80">
        <f t="shared" si="19"/>
        <v>8</v>
      </c>
      <c r="O23" s="80">
        <f t="shared" si="3"/>
        <v>225</v>
      </c>
    </row>
    <row r="24" spans="1:15" s="15" customFormat="1" ht="35.25" customHeight="1" x14ac:dyDescent="0.2">
      <c r="A24" s="98">
        <v>15</v>
      </c>
      <c r="B24" s="14" t="s">
        <v>19</v>
      </c>
      <c r="C24" s="77">
        <f t="shared" ref="C24:N24" si="20">+C68+C112</f>
        <v>82</v>
      </c>
      <c r="D24" s="77">
        <f t="shared" si="20"/>
        <v>58</v>
      </c>
      <c r="E24" s="77">
        <f t="shared" si="20"/>
        <v>51</v>
      </c>
      <c r="F24" s="77">
        <f t="shared" si="20"/>
        <v>27</v>
      </c>
      <c r="G24" s="77">
        <f t="shared" si="20"/>
        <v>35</v>
      </c>
      <c r="H24" s="77">
        <f t="shared" si="20"/>
        <v>24</v>
      </c>
      <c r="I24" s="77">
        <f t="shared" si="20"/>
        <v>16</v>
      </c>
      <c r="J24" s="77">
        <f t="shared" si="20"/>
        <v>79</v>
      </c>
      <c r="K24" s="77">
        <f t="shared" si="20"/>
        <v>26</v>
      </c>
      <c r="L24" s="80">
        <f t="shared" si="20"/>
        <v>31</v>
      </c>
      <c r="M24" s="80">
        <f t="shared" si="20"/>
        <v>26</v>
      </c>
      <c r="N24" s="80">
        <f t="shared" si="20"/>
        <v>18</v>
      </c>
      <c r="O24" s="80">
        <f t="shared" si="3"/>
        <v>473</v>
      </c>
    </row>
    <row r="25" spans="1:15" s="15" customFormat="1" ht="18.75" customHeight="1" x14ac:dyDescent="0.2">
      <c r="A25" s="98"/>
      <c r="B25" s="16" t="s">
        <v>20</v>
      </c>
      <c r="C25" s="77">
        <f t="shared" ref="C25:N25" si="21">+C69+C113</f>
        <v>76</v>
      </c>
      <c r="D25" s="77">
        <f t="shared" si="21"/>
        <v>43</v>
      </c>
      <c r="E25" s="77">
        <f t="shared" si="21"/>
        <v>43</v>
      </c>
      <c r="F25" s="77">
        <f t="shared" si="21"/>
        <v>24</v>
      </c>
      <c r="G25" s="77">
        <f t="shared" si="21"/>
        <v>30</v>
      </c>
      <c r="H25" s="77">
        <f t="shared" si="21"/>
        <v>18</v>
      </c>
      <c r="I25" s="77">
        <f t="shared" si="21"/>
        <v>11</v>
      </c>
      <c r="J25" s="77">
        <f t="shared" si="21"/>
        <v>39</v>
      </c>
      <c r="K25" s="77">
        <f t="shared" si="21"/>
        <v>16</v>
      </c>
      <c r="L25" s="80">
        <f t="shared" si="21"/>
        <v>21</v>
      </c>
      <c r="M25" s="80">
        <f t="shared" si="21"/>
        <v>16</v>
      </c>
      <c r="N25" s="80">
        <f t="shared" si="21"/>
        <v>12</v>
      </c>
      <c r="O25" s="80">
        <f t="shared" si="3"/>
        <v>349</v>
      </c>
    </row>
    <row r="26" spans="1:15" s="15" customFormat="1" ht="18.75" customHeight="1" x14ac:dyDescent="0.2">
      <c r="A26" s="98"/>
      <c r="B26" s="16" t="s">
        <v>21</v>
      </c>
      <c r="C26" s="77">
        <f t="shared" ref="C26:N26" si="22">+C70+C114</f>
        <v>0</v>
      </c>
      <c r="D26" s="77">
        <f t="shared" si="22"/>
        <v>0</v>
      </c>
      <c r="E26" s="77">
        <f t="shared" si="22"/>
        <v>2</v>
      </c>
      <c r="F26" s="77">
        <f t="shared" si="22"/>
        <v>2</v>
      </c>
      <c r="G26" s="77">
        <f t="shared" si="22"/>
        <v>0</v>
      </c>
      <c r="H26" s="77">
        <f t="shared" si="22"/>
        <v>1</v>
      </c>
      <c r="I26" s="77">
        <f t="shared" si="22"/>
        <v>2</v>
      </c>
      <c r="J26" s="77">
        <f t="shared" si="22"/>
        <v>39</v>
      </c>
      <c r="K26" s="77">
        <f t="shared" si="22"/>
        <v>5</v>
      </c>
      <c r="L26" s="80">
        <f t="shared" si="22"/>
        <v>2</v>
      </c>
      <c r="M26" s="80">
        <f t="shared" si="22"/>
        <v>5</v>
      </c>
      <c r="N26" s="80">
        <f t="shared" si="22"/>
        <v>5</v>
      </c>
      <c r="O26" s="80">
        <f t="shared" si="3"/>
        <v>63</v>
      </c>
    </row>
    <row r="27" spans="1:15" s="15" customFormat="1" ht="18.75" customHeight="1" x14ac:dyDescent="0.2">
      <c r="A27" s="98"/>
      <c r="B27" s="16" t="s">
        <v>22</v>
      </c>
      <c r="C27" s="77">
        <f t="shared" ref="C27:N27" si="23">+C71+C115</f>
        <v>6</v>
      </c>
      <c r="D27" s="77">
        <f t="shared" si="23"/>
        <v>13</v>
      </c>
      <c r="E27" s="77">
        <f t="shared" si="23"/>
        <v>5</v>
      </c>
      <c r="F27" s="77">
        <f t="shared" si="23"/>
        <v>1</v>
      </c>
      <c r="G27" s="77">
        <f t="shared" si="23"/>
        <v>4</v>
      </c>
      <c r="H27" s="77">
        <f t="shared" si="23"/>
        <v>5</v>
      </c>
      <c r="I27" s="77">
        <f t="shared" si="23"/>
        <v>2</v>
      </c>
      <c r="J27" s="77">
        <f t="shared" si="23"/>
        <v>1</v>
      </c>
      <c r="K27" s="77">
        <f t="shared" si="23"/>
        <v>2</v>
      </c>
      <c r="L27" s="80">
        <f t="shared" si="23"/>
        <v>7</v>
      </c>
      <c r="M27" s="80">
        <f t="shared" si="23"/>
        <v>2</v>
      </c>
      <c r="N27" s="80">
        <f t="shared" si="23"/>
        <v>1</v>
      </c>
      <c r="O27" s="80">
        <f t="shared" si="3"/>
        <v>49</v>
      </c>
    </row>
    <row r="28" spans="1:15" s="15" customFormat="1" ht="18.75" customHeight="1" x14ac:dyDescent="0.2">
      <c r="A28" s="98"/>
      <c r="B28" s="16" t="s">
        <v>23</v>
      </c>
      <c r="C28" s="77">
        <f t="shared" ref="C28:N28" si="24">+C72+C116</f>
        <v>0</v>
      </c>
      <c r="D28" s="77">
        <f t="shared" si="24"/>
        <v>2</v>
      </c>
      <c r="E28" s="77">
        <f t="shared" si="24"/>
        <v>1</v>
      </c>
      <c r="F28" s="77">
        <f t="shared" si="24"/>
        <v>0</v>
      </c>
      <c r="G28" s="77">
        <f t="shared" si="24"/>
        <v>0</v>
      </c>
      <c r="H28" s="77">
        <f t="shared" si="24"/>
        <v>0</v>
      </c>
      <c r="I28" s="77">
        <f t="shared" si="24"/>
        <v>1</v>
      </c>
      <c r="J28" s="77">
        <f t="shared" si="24"/>
        <v>0</v>
      </c>
      <c r="K28" s="77">
        <f t="shared" si="24"/>
        <v>3</v>
      </c>
      <c r="L28" s="80">
        <f t="shared" si="24"/>
        <v>1</v>
      </c>
      <c r="M28" s="80">
        <f t="shared" si="24"/>
        <v>3</v>
      </c>
      <c r="N28" s="80">
        <f t="shared" si="24"/>
        <v>0</v>
      </c>
      <c r="O28" s="80">
        <f t="shared" si="3"/>
        <v>11</v>
      </c>
    </row>
    <row r="29" spans="1:15" s="15" customFormat="1" ht="18.75" customHeight="1" x14ac:dyDescent="0.2">
      <c r="A29" s="98"/>
      <c r="B29" s="16" t="s">
        <v>24</v>
      </c>
      <c r="C29" s="77">
        <f t="shared" ref="C29:N29" si="25">+C73+C117</f>
        <v>0</v>
      </c>
      <c r="D29" s="77">
        <f t="shared" si="25"/>
        <v>0</v>
      </c>
      <c r="E29" s="77">
        <f t="shared" si="25"/>
        <v>0</v>
      </c>
      <c r="F29" s="77">
        <f t="shared" si="25"/>
        <v>0</v>
      </c>
      <c r="G29" s="77">
        <f t="shared" si="25"/>
        <v>1</v>
      </c>
      <c r="H29" s="77">
        <f t="shared" si="25"/>
        <v>0</v>
      </c>
      <c r="I29" s="77">
        <f t="shared" si="25"/>
        <v>0</v>
      </c>
      <c r="J29" s="77">
        <f t="shared" si="25"/>
        <v>0</v>
      </c>
      <c r="K29" s="77">
        <f t="shared" si="25"/>
        <v>0</v>
      </c>
      <c r="L29" s="80">
        <f t="shared" si="25"/>
        <v>0</v>
      </c>
      <c r="M29" s="80">
        <f t="shared" si="25"/>
        <v>0</v>
      </c>
      <c r="N29" s="80">
        <f t="shared" si="25"/>
        <v>0</v>
      </c>
      <c r="O29" s="80">
        <f t="shared" si="3"/>
        <v>1</v>
      </c>
    </row>
    <row r="30" spans="1:15" s="15" customFormat="1" ht="23.25" customHeight="1" x14ac:dyDescent="0.2">
      <c r="A30" s="45">
        <v>16</v>
      </c>
      <c r="B30" s="14" t="s">
        <v>25</v>
      </c>
      <c r="C30" s="77">
        <f t="shared" ref="C30:N30" si="26">+C74+C118</f>
        <v>9</v>
      </c>
      <c r="D30" s="77">
        <f t="shared" si="26"/>
        <v>18</v>
      </c>
      <c r="E30" s="77">
        <f t="shared" si="26"/>
        <v>20</v>
      </c>
      <c r="F30" s="77">
        <f t="shared" si="26"/>
        <v>14</v>
      </c>
      <c r="G30" s="77">
        <f t="shared" si="26"/>
        <v>26</v>
      </c>
      <c r="H30" s="77">
        <f t="shared" si="26"/>
        <v>10</v>
      </c>
      <c r="I30" s="77">
        <f t="shared" si="26"/>
        <v>15</v>
      </c>
      <c r="J30" s="77">
        <f t="shared" si="26"/>
        <v>6</v>
      </c>
      <c r="K30" s="77">
        <f t="shared" si="26"/>
        <v>9</v>
      </c>
      <c r="L30" s="80">
        <f t="shared" si="26"/>
        <v>9</v>
      </c>
      <c r="M30" s="80">
        <f t="shared" si="26"/>
        <v>9</v>
      </c>
      <c r="N30" s="80">
        <f t="shared" si="26"/>
        <v>3</v>
      </c>
      <c r="O30" s="80">
        <f t="shared" si="3"/>
        <v>148</v>
      </c>
    </row>
    <row r="31" spans="1:15" s="15" customFormat="1" ht="36.75" customHeight="1" x14ac:dyDescent="0.2">
      <c r="A31" s="45">
        <v>17</v>
      </c>
      <c r="B31" s="14" t="s">
        <v>26</v>
      </c>
      <c r="C31" s="77">
        <f t="shared" ref="C31:N31" si="27">+C75+C119</f>
        <v>4</v>
      </c>
      <c r="D31" s="77">
        <f t="shared" si="27"/>
        <v>5</v>
      </c>
      <c r="E31" s="77">
        <f t="shared" si="27"/>
        <v>0</v>
      </c>
      <c r="F31" s="77">
        <f t="shared" si="27"/>
        <v>9</v>
      </c>
      <c r="G31" s="77">
        <f t="shared" si="27"/>
        <v>1</v>
      </c>
      <c r="H31" s="77">
        <f t="shared" si="27"/>
        <v>1</v>
      </c>
      <c r="I31" s="77">
        <f t="shared" si="27"/>
        <v>4</v>
      </c>
      <c r="J31" s="77">
        <f t="shared" si="27"/>
        <v>6</v>
      </c>
      <c r="K31" s="77">
        <f t="shared" si="27"/>
        <v>3</v>
      </c>
      <c r="L31" s="80">
        <f t="shared" si="27"/>
        <v>2</v>
      </c>
      <c r="M31" s="80">
        <f t="shared" si="27"/>
        <v>3</v>
      </c>
      <c r="N31" s="80">
        <f t="shared" si="27"/>
        <v>2</v>
      </c>
      <c r="O31" s="80">
        <f t="shared" si="3"/>
        <v>40</v>
      </c>
    </row>
    <row r="32" spans="1:15" s="15" customFormat="1" ht="36" customHeight="1" x14ac:dyDescent="0.2">
      <c r="A32" s="45">
        <v>18</v>
      </c>
      <c r="B32" s="14" t="s">
        <v>27</v>
      </c>
      <c r="C32" s="77">
        <f t="shared" ref="C32:N32" si="28">+C76+C120</f>
        <v>4</v>
      </c>
      <c r="D32" s="77">
        <f t="shared" si="28"/>
        <v>1</v>
      </c>
      <c r="E32" s="77">
        <f t="shared" si="28"/>
        <v>2</v>
      </c>
      <c r="F32" s="77">
        <f t="shared" si="28"/>
        <v>5</v>
      </c>
      <c r="G32" s="77">
        <f t="shared" si="28"/>
        <v>2</v>
      </c>
      <c r="H32" s="77">
        <f t="shared" si="28"/>
        <v>0</v>
      </c>
      <c r="I32" s="77">
        <f t="shared" si="28"/>
        <v>0</v>
      </c>
      <c r="J32" s="77">
        <f t="shared" si="28"/>
        <v>6</v>
      </c>
      <c r="K32" s="77">
        <f t="shared" si="28"/>
        <v>1</v>
      </c>
      <c r="L32" s="80">
        <f t="shared" si="28"/>
        <v>1</v>
      </c>
      <c r="M32" s="80">
        <f t="shared" si="28"/>
        <v>2</v>
      </c>
      <c r="N32" s="80">
        <f t="shared" si="28"/>
        <v>1</v>
      </c>
      <c r="O32" s="80">
        <f t="shared" si="3"/>
        <v>25</v>
      </c>
    </row>
    <row r="33" spans="1:15" s="15" customFormat="1" ht="21.75" customHeight="1" x14ac:dyDescent="0.2">
      <c r="A33" s="98">
        <v>19</v>
      </c>
      <c r="B33" s="14" t="s">
        <v>28</v>
      </c>
      <c r="C33" s="77">
        <f t="shared" ref="C33:N33" si="29">+C77+C121</f>
        <v>7</v>
      </c>
      <c r="D33" s="77">
        <f t="shared" si="29"/>
        <v>4</v>
      </c>
      <c r="E33" s="77">
        <f t="shared" si="29"/>
        <v>4</v>
      </c>
      <c r="F33" s="77">
        <f t="shared" si="29"/>
        <v>1</v>
      </c>
      <c r="G33" s="77">
        <f t="shared" si="29"/>
        <v>3</v>
      </c>
      <c r="H33" s="77">
        <f t="shared" si="29"/>
        <v>5</v>
      </c>
      <c r="I33" s="77">
        <f t="shared" si="29"/>
        <v>1</v>
      </c>
      <c r="J33" s="77">
        <f t="shared" si="29"/>
        <v>5</v>
      </c>
      <c r="K33" s="77">
        <f t="shared" si="29"/>
        <v>2</v>
      </c>
      <c r="L33" s="80">
        <f t="shared" si="29"/>
        <v>8</v>
      </c>
      <c r="M33" s="80">
        <f t="shared" si="29"/>
        <v>2</v>
      </c>
      <c r="N33" s="80">
        <f t="shared" si="29"/>
        <v>1</v>
      </c>
      <c r="O33" s="80">
        <f t="shared" si="3"/>
        <v>43</v>
      </c>
    </row>
    <row r="34" spans="1:15" s="15" customFormat="1" ht="21.75" customHeight="1" x14ac:dyDescent="0.2">
      <c r="A34" s="98"/>
      <c r="B34" s="16" t="s">
        <v>29</v>
      </c>
      <c r="C34" s="77">
        <f t="shared" ref="C34:N34" si="30">+C78+C122</f>
        <v>7</v>
      </c>
      <c r="D34" s="77">
        <f t="shared" si="30"/>
        <v>3</v>
      </c>
      <c r="E34" s="77">
        <f t="shared" si="30"/>
        <v>2</v>
      </c>
      <c r="F34" s="77">
        <f t="shared" si="30"/>
        <v>1</v>
      </c>
      <c r="G34" s="77">
        <f t="shared" si="30"/>
        <v>1</v>
      </c>
      <c r="H34" s="77">
        <f t="shared" si="30"/>
        <v>4</v>
      </c>
      <c r="I34" s="77">
        <f t="shared" si="30"/>
        <v>1</v>
      </c>
      <c r="J34" s="77">
        <f t="shared" si="30"/>
        <v>4</v>
      </c>
      <c r="K34" s="77">
        <f t="shared" si="30"/>
        <v>1</v>
      </c>
      <c r="L34" s="80">
        <f t="shared" si="30"/>
        <v>6</v>
      </c>
      <c r="M34" s="80">
        <f t="shared" si="30"/>
        <v>1</v>
      </c>
      <c r="N34" s="80">
        <f t="shared" si="30"/>
        <v>0</v>
      </c>
      <c r="O34" s="80">
        <f t="shared" si="3"/>
        <v>31</v>
      </c>
    </row>
    <row r="35" spans="1:15" s="15" customFormat="1" ht="21.75" customHeight="1" x14ac:dyDescent="0.2">
      <c r="A35" s="98"/>
      <c r="B35" s="16" t="s">
        <v>30</v>
      </c>
      <c r="C35" s="77">
        <f t="shared" ref="C35:N35" si="31">+C79+C123</f>
        <v>0</v>
      </c>
      <c r="D35" s="77">
        <f t="shared" si="31"/>
        <v>1</v>
      </c>
      <c r="E35" s="77">
        <f t="shared" si="31"/>
        <v>2</v>
      </c>
      <c r="F35" s="77">
        <f t="shared" si="31"/>
        <v>0</v>
      </c>
      <c r="G35" s="77">
        <f t="shared" si="31"/>
        <v>0</v>
      </c>
      <c r="H35" s="77">
        <f t="shared" si="31"/>
        <v>1</v>
      </c>
      <c r="I35" s="77">
        <f t="shared" si="31"/>
        <v>0</v>
      </c>
      <c r="J35" s="77">
        <f t="shared" si="31"/>
        <v>0</v>
      </c>
      <c r="K35" s="77">
        <f t="shared" si="31"/>
        <v>1</v>
      </c>
      <c r="L35" s="80">
        <f t="shared" si="31"/>
        <v>2</v>
      </c>
      <c r="M35" s="80">
        <f t="shared" si="31"/>
        <v>1</v>
      </c>
      <c r="N35" s="80">
        <f t="shared" si="31"/>
        <v>1</v>
      </c>
      <c r="O35" s="80">
        <f t="shared" si="3"/>
        <v>9</v>
      </c>
    </row>
    <row r="36" spans="1:15" s="15" customFormat="1" ht="21.75" customHeight="1" x14ac:dyDescent="0.2">
      <c r="A36" s="98"/>
      <c r="B36" s="16" t="s">
        <v>31</v>
      </c>
      <c r="C36" s="77">
        <f t="shared" ref="C36:N36" si="32">+C80+C124</f>
        <v>0</v>
      </c>
      <c r="D36" s="77">
        <f t="shared" si="32"/>
        <v>0</v>
      </c>
      <c r="E36" s="77">
        <f t="shared" si="32"/>
        <v>0</v>
      </c>
      <c r="F36" s="77">
        <f t="shared" si="32"/>
        <v>0</v>
      </c>
      <c r="G36" s="77">
        <f t="shared" si="32"/>
        <v>2</v>
      </c>
      <c r="H36" s="77">
        <f t="shared" si="32"/>
        <v>0</v>
      </c>
      <c r="I36" s="77">
        <f t="shared" si="32"/>
        <v>0</v>
      </c>
      <c r="J36" s="77">
        <f t="shared" si="32"/>
        <v>0</v>
      </c>
      <c r="K36" s="77">
        <f t="shared" si="32"/>
        <v>0</v>
      </c>
      <c r="L36" s="80">
        <f t="shared" si="32"/>
        <v>0</v>
      </c>
      <c r="M36" s="80">
        <f t="shared" si="32"/>
        <v>0</v>
      </c>
      <c r="N36" s="80">
        <f t="shared" si="32"/>
        <v>0</v>
      </c>
      <c r="O36" s="80">
        <f t="shared" si="3"/>
        <v>2</v>
      </c>
    </row>
    <row r="37" spans="1:15" s="15" customFormat="1" ht="21.75" customHeight="1" x14ac:dyDescent="0.2">
      <c r="A37" s="45">
        <v>20</v>
      </c>
      <c r="B37" s="14" t="s">
        <v>32</v>
      </c>
      <c r="C37" s="77">
        <f t="shared" ref="C37:N37" si="33">+C81+C125</f>
        <v>5</v>
      </c>
      <c r="D37" s="77">
        <f t="shared" si="33"/>
        <v>3</v>
      </c>
      <c r="E37" s="77">
        <f t="shared" si="33"/>
        <v>10</v>
      </c>
      <c r="F37" s="77">
        <f t="shared" si="33"/>
        <v>7</v>
      </c>
      <c r="G37" s="77">
        <f t="shared" si="33"/>
        <v>6</v>
      </c>
      <c r="H37" s="77">
        <f t="shared" si="33"/>
        <v>10</v>
      </c>
      <c r="I37" s="77">
        <f t="shared" si="33"/>
        <v>3</v>
      </c>
      <c r="J37" s="77">
        <f t="shared" si="33"/>
        <v>12</v>
      </c>
      <c r="K37" s="77">
        <f t="shared" si="33"/>
        <v>6</v>
      </c>
      <c r="L37" s="80">
        <f t="shared" si="33"/>
        <v>2</v>
      </c>
      <c r="M37" s="80">
        <f t="shared" si="33"/>
        <v>3</v>
      </c>
      <c r="N37" s="80">
        <f t="shared" si="33"/>
        <v>4</v>
      </c>
      <c r="O37" s="80">
        <f t="shared" si="3"/>
        <v>71</v>
      </c>
    </row>
    <row r="38" spans="1:15" s="15" customFormat="1" ht="21.75" customHeight="1" x14ac:dyDescent="0.2">
      <c r="A38" s="98">
        <v>21</v>
      </c>
      <c r="B38" s="14" t="s">
        <v>33</v>
      </c>
      <c r="C38" s="77">
        <f t="shared" ref="C38:N38" si="34">+C82+C126</f>
        <v>1</v>
      </c>
      <c r="D38" s="77">
        <f t="shared" si="34"/>
        <v>0</v>
      </c>
      <c r="E38" s="77">
        <f t="shared" si="34"/>
        <v>1</v>
      </c>
      <c r="F38" s="77">
        <f t="shared" si="34"/>
        <v>0</v>
      </c>
      <c r="G38" s="77">
        <f t="shared" si="34"/>
        <v>0</v>
      </c>
      <c r="H38" s="77">
        <f t="shared" si="34"/>
        <v>1</v>
      </c>
      <c r="I38" s="77">
        <f t="shared" si="34"/>
        <v>0</v>
      </c>
      <c r="J38" s="77">
        <f t="shared" si="34"/>
        <v>4</v>
      </c>
      <c r="K38" s="77">
        <f t="shared" si="34"/>
        <v>2</v>
      </c>
      <c r="L38" s="80">
        <f t="shared" si="34"/>
        <v>0</v>
      </c>
      <c r="M38" s="80">
        <f t="shared" si="34"/>
        <v>2</v>
      </c>
      <c r="N38" s="80">
        <f t="shared" si="34"/>
        <v>1</v>
      </c>
      <c r="O38" s="80">
        <f t="shared" si="3"/>
        <v>12</v>
      </c>
    </row>
    <row r="39" spans="1:15" s="15" customFormat="1" ht="21.75" customHeight="1" x14ac:dyDescent="0.2">
      <c r="A39" s="98"/>
      <c r="B39" s="16" t="s">
        <v>34</v>
      </c>
      <c r="C39" s="77">
        <f t="shared" ref="C39:N39" si="35">+C83+C127</f>
        <v>0</v>
      </c>
      <c r="D39" s="77">
        <f t="shared" si="35"/>
        <v>0</v>
      </c>
      <c r="E39" s="77">
        <f t="shared" si="35"/>
        <v>0</v>
      </c>
      <c r="F39" s="77">
        <f t="shared" si="35"/>
        <v>0</v>
      </c>
      <c r="G39" s="77">
        <f t="shared" si="35"/>
        <v>0</v>
      </c>
      <c r="H39" s="77">
        <f t="shared" si="35"/>
        <v>0</v>
      </c>
      <c r="I39" s="77">
        <f t="shared" si="35"/>
        <v>0</v>
      </c>
      <c r="J39" s="77">
        <f t="shared" si="35"/>
        <v>0</v>
      </c>
      <c r="K39" s="77">
        <f t="shared" si="35"/>
        <v>0</v>
      </c>
      <c r="L39" s="80">
        <f t="shared" si="35"/>
        <v>0</v>
      </c>
      <c r="M39" s="80">
        <f t="shared" si="35"/>
        <v>0</v>
      </c>
      <c r="N39" s="80">
        <f t="shared" si="35"/>
        <v>0</v>
      </c>
      <c r="O39" s="80">
        <f t="shared" si="3"/>
        <v>0</v>
      </c>
    </row>
    <row r="40" spans="1:15" s="15" customFormat="1" ht="21.75" customHeight="1" x14ac:dyDescent="0.2">
      <c r="A40" s="98"/>
      <c r="B40" s="16" t="s">
        <v>35</v>
      </c>
      <c r="C40" s="77">
        <f t="shared" ref="C40:N40" si="36">+C84+C128</f>
        <v>1</v>
      </c>
      <c r="D40" s="77">
        <f t="shared" si="36"/>
        <v>0</v>
      </c>
      <c r="E40" s="77">
        <f t="shared" si="36"/>
        <v>1</v>
      </c>
      <c r="F40" s="77">
        <f t="shared" si="36"/>
        <v>0</v>
      </c>
      <c r="G40" s="77">
        <f t="shared" si="36"/>
        <v>0</v>
      </c>
      <c r="H40" s="77">
        <f t="shared" si="36"/>
        <v>1</v>
      </c>
      <c r="I40" s="77">
        <f t="shared" si="36"/>
        <v>0</v>
      </c>
      <c r="J40" s="77">
        <f t="shared" si="36"/>
        <v>4</v>
      </c>
      <c r="K40" s="77">
        <f t="shared" si="36"/>
        <v>2</v>
      </c>
      <c r="L40" s="80">
        <f t="shared" si="36"/>
        <v>0</v>
      </c>
      <c r="M40" s="80">
        <f t="shared" si="36"/>
        <v>2</v>
      </c>
      <c r="N40" s="80">
        <f t="shared" si="36"/>
        <v>1</v>
      </c>
      <c r="O40" s="80">
        <f t="shared" si="3"/>
        <v>12</v>
      </c>
    </row>
    <row r="41" spans="1:15" s="15" customFormat="1" ht="21.75" customHeight="1" x14ac:dyDescent="0.2">
      <c r="A41" s="45">
        <v>22</v>
      </c>
      <c r="B41" s="14" t="s">
        <v>36</v>
      </c>
      <c r="C41" s="77">
        <f t="shared" ref="C41:N41" si="37">+C85+C129</f>
        <v>1</v>
      </c>
      <c r="D41" s="77">
        <f t="shared" si="37"/>
        <v>1</v>
      </c>
      <c r="E41" s="77">
        <f t="shared" si="37"/>
        <v>0</v>
      </c>
      <c r="F41" s="77">
        <f t="shared" si="37"/>
        <v>1</v>
      </c>
      <c r="G41" s="77">
        <f t="shared" si="37"/>
        <v>1</v>
      </c>
      <c r="H41" s="77">
        <f t="shared" si="37"/>
        <v>1</v>
      </c>
      <c r="I41" s="77">
        <f t="shared" si="37"/>
        <v>0</v>
      </c>
      <c r="J41" s="77">
        <f t="shared" si="37"/>
        <v>1</v>
      </c>
      <c r="K41" s="77">
        <f t="shared" si="37"/>
        <v>1</v>
      </c>
      <c r="L41" s="80">
        <f t="shared" si="37"/>
        <v>0</v>
      </c>
      <c r="M41" s="80">
        <f t="shared" si="37"/>
        <v>1</v>
      </c>
      <c r="N41" s="80">
        <f t="shared" si="37"/>
        <v>2</v>
      </c>
      <c r="O41" s="80">
        <f t="shared" si="3"/>
        <v>10</v>
      </c>
    </row>
    <row r="42" spans="1:15" s="15" customFormat="1" ht="21.75" customHeight="1" x14ac:dyDescent="0.2">
      <c r="A42" s="45">
        <v>23</v>
      </c>
      <c r="B42" s="14" t="s">
        <v>37</v>
      </c>
      <c r="C42" s="77">
        <f t="shared" ref="C42:N42" si="38">+C86+C130</f>
        <v>4</v>
      </c>
      <c r="D42" s="77">
        <f t="shared" si="38"/>
        <v>3</v>
      </c>
      <c r="E42" s="77">
        <f t="shared" si="38"/>
        <v>1</v>
      </c>
      <c r="F42" s="77">
        <f t="shared" si="38"/>
        <v>1</v>
      </c>
      <c r="G42" s="77">
        <f t="shared" si="38"/>
        <v>3</v>
      </c>
      <c r="H42" s="77">
        <f t="shared" si="38"/>
        <v>3</v>
      </c>
      <c r="I42" s="77">
        <f t="shared" si="38"/>
        <v>3</v>
      </c>
      <c r="J42" s="77">
        <f t="shared" si="38"/>
        <v>4</v>
      </c>
      <c r="K42" s="77">
        <f t="shared" si="38"/>
        <v>4</v>
      </c>
      <c r="L42" s="80">
        <f t="shared" si="38"/>
        <v>1</v>
      </c>
      <c r="M42" s="80">
        <f t="shared" si="38"/>
        <v>4</v>
      </c>
      <c r="N42" s="80">
        <f t="shared" si="38"/>
        <v>1</v>
      </c>
      <c r="O42" s="80">
        <f t="shared" si="3"/>
        <v>32</v>
      </c>
    </row>
    <row r="43" spans="1:15" s="15" customFormat="1" ht="21.75" customHeight="1" x14ac:dyDescent="0.2">
      <c r="A43" s="45">
        <v>24</v>
      </c>
      <c r="B43" s="14" t="s">
        <v>38</v>
      </c>
      <c r="C43" s="77">
        <f t="shared" ref="C43:N43" si="39">+C87+C131</f>
        <v>11</v>
      </c>
      <c r="D43" s="77">
        <f t="shared" si="39"/>
        <v>3</v>
      </c>
      <c r="E43" s="77">
        <f t="shared" si="39"/>
        <v>4</v>
      </c>
      <c r="F43" s="77">
        <f t="shared" si="39"/>
        <v>8</v>
      </c>
      <c r="G43" s="77">
        <f t="shared" si="39"/>
        <v>10</v>
      </c>
      <c r="H43" s="77">
        <f t="shared" si="39"/>
        <v>1</v>
      </c>
      <c r="I43" s="77">
        <f t="shared" si="39"/>
        <v>1</v>
      </c>
      <c r="J43" s="77">
        <f t="shared" si="39"/>
        <v>11</v>
      </c>
      <c r="K43" s="77">
        <f t="shared" si="39"/>
        <v>12</v>
      </c>
      <c r="L43" s="80">
        <f t="shared" si="39"/>
        <v>7</v>
      </c>
      <c r="M43" s="80">
        <f t="shared" si="39"/>
        <v>6</v>
      </c>
      <c r="N43" s="80">
        <f t="shared" si="39"/>
        <v>7</v>
      </c>
      <c r="O43" s="80">
        <f t="shared" si="3"/>
        <v>81</v>
      </c>
    </row>
    <row r="44" spans="1:15" s="15" customFormat="1" ht="21.75" customHeight="1" x14ac:dyDescent="0.2">
      <c r="A44" s="45">
        <v>25</v>
      </c>
      <c r="B44" s="14" t="s">
        <v>39</v>
      </c>
      <c r="C44" s="77">
        <f t="shared" ref="C44:N44" si="40">+C88+C132</f>
        <v>30</v>
      </c>
      <c r="D44" s="77">
        <f t="shared" si="40"/>
        <v>23</v>
      </c>
      <c r="E44" s="77">
        <f t="shared" si="40"/>
        <v>21</v>
      </c>
      <c r="F44" s="77">
        <f t="shared" si="40"/>
        <v>25</v>
      </c>
      <c r="G44" s="77">
        <f t="shared" si="40"/>
        <v>20</v>
      </c>
      <c r="H44" s="77">
        <f t="shared" si="40"/>
        <v>19</v>
      </c>
      <c r="I44" s="77">
        <f t="shared" si="40"/>
        <v>12</v>
      </c>
      <c r="J44" s="77">
        <f t="shared" si="40"/>
        <v>19</v>
      </c>
      <c r="K44" s="77">
        <f t="shared" si="40"/>
        <v>17</v>
      </c>
      <c r="L44" s="80">
        <f t="shared" si="40"/>
        <v>17</v>
      </c>
      <c r="M44" s="80">
        <f t="shared" si="40"/>
        <v>26</v>
      </c>
      <c r="N44" s="80">
        <f t="shared" si="40"/>
        <v>8</v>
      </c>
      <c r="O44" s="80">
        <f t="shared" si="3"/>
        <v>237</v>
      </c>
    </row>
    <row r="45" spans="1:15" s="15" customFormat="1" ht="21.75" customHeight="1" x14ac:dyDescent="0.2">
      <c r="A45" s="45">
        <v>26</v>
      </c>
      <c r="B45" s="14" t="s">
        <v>40</v>
      </c>
      <c r="C45" s="77">
        <f t="shared" ref="C45:N45" si="41">+C89+C133</f>
        <v>162</v>
      </c>
      <c r="D45" s="77">
        <f t="shared" si="41"/>
        <v>154</v>
      </c>
      <c r="E45" s="77">
        <f t="shared" si="41"/>
        <v>191</v>
      </c>
      <c r="F45" s="77">
        <f t="shared" si="41"/>
        <v>173</v>
      </c>
      <c r="G45" s="77">
        <f t="shared" si="41"/>
        <v>172</v>
      </c>
      <c r="H45" s="77">
        <f t="shared" si="41"/>
        <v>161</v>
      </c>
      <c r="I45" s="77">
        <f t="shared" si="41"/>
        <v>128</v>
      </c>
      <c r="J45" s="77">
        <f t="shared" si="41"/>
        <v>245</v>
      </c>
      <c r="K45" s="77">
        <f t="shared" si="41"/>
        <v>238</v>
      </c>
      <c r="L45" s="80">
        <f t="shared" si="41"/>
        <v>198</v>
      </c>
      <c r="M45" s="80">
        <f t="shared" si="41"/>
        <v>192</v>
      </c>
      <c r="N45" s="80">
        <f t="shared" si="41"/>
        <v>101</v>
      </c>
      <c r="O45" s="80">
        <f t="shared" si="3"/>
        <v>2115</v>
      </c>
    </row>
    <row r="46" spans="1:15" s="15" customFormat="1" ht="38.25" customHeight="1" x14ac:dyDescent="0.2">
      <c r="A46" s="45">
        <v>27</v>
      </c>
      <c r="B46" s="14" t="s">
        <v>41</v>
      </c>
      <c r="C46" s="77">
        <f t="shared" ref="C46:N46" si="42">+C90+C134</f>
        <v>112</v>
      </c>
      <c r="D46" s="77">
        <f t="shared" si="42"/>
        <v>0</v>
      </c>
      <c r="E46" s="77">
        <f t="shared" si="42"/>
        <v>0</v>
      </c>
      <c r="F46" s="77">
        <f t="shared" si="42"/>
        <v>151</v>
      </c>
      <c r="G46" s="77">
        <f t="shared" si="42"/>
        <v>162</v>
      </c>
      <c r="H46" s="77">
        <f t="shared" si="42"/>
        <v>0</v>
      </c>
      <c r="I46" s="77">
        <f t="shared" si="42"/>
        <v>0</v>
      </c>
      <c r="J46" s="77">
        <f t="shared" si="42"/>
        <v>0</v>
      </c>
      <c r="K46" s="77">
        <f t="shared" si="42"/>
        <v>0</v>
      </c>
      <c r="L46" s="80">
        <f t="shared" si="42"/>
        <v>0</v>
      </c>
      <c r="M46" s="80">
        <f t="shared" si="42"/>
        <v>381</v>
      </c>
      <c r="N46" s="80">
        <f t="shared" si="42"/>
        <v>0</v>
      </c>
      <c r="O46" s="80">
        <f t="shared" si="3"/>
        <v>806</v>
      </c>
    </row>
    <row r="47" spans="1:15" s="52" customFormat="1" ht="22.5" customHeight="1" x14ac:dyDescent="0.2">
      <c r="A47" s="85">
        <v>28</v>
      </c>
      <c r="B47" s="14" t="s">
        <v>83</v>
      </c>
      <c r="C47" s="77">
        <f t="shared" ref="C47:N47" si="43">+C91+C135</f>
        <v>1302</v>
      </c>
      <c r="D47" s="77">
        <f t="shared" si="43"/>
        <v>1318</v>
      </c>
      <c r="E47" s="77">
        <f t="shared" si="43"/>
        <v>1241</v>
      </c>
      <c r="F47" s="77">
        <f t="shared" si="43"/>
        <v>1252</v>
      </c>
      <c r="G47" s="77">
        <f t="shared" si="43"/>
        <v>1276</v>
      </c>
      <c r="H47" s="77">
        <f t="shared" si="43"/>
        <v>1345</v>
      </c>
      <c r="I47" s="77">
        <f t="shared" si="43"/>
        <v>1359</v>
      </c>
      <c r="J47" s="77">
        <f t="shared" si="43"/>
        <v>1193</v>
      </c>
      <c r="K47" s="77">
        <f t="shared" si="43"/>
        <v>1523</v>
      </c>
      <c r="L47" s="80">
        <f t="shared" si="43"/>
        <v>1422</v>
      </c>
      <c r="M47" s="80">
        <f t="shared" si="43"/>
        <v>1368</v>
      </c>
      <c r="N47" s="80">
        <f t="shared" si="43"/>
        <v>1417</v>
      </c>
      <c r="O47" s="51"/>
    </row>
    <row r="48" spans="1:15" ht="21.75" customHeight="1" x14ac:dyDescent="0.2">
      <c r="A48" s="97" t="s">
        <v>46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.75" x14ac:dyDescent="0.2">
      <c r="A49" s="46" t="s">
        <v>0</v>
      </c>
      <c r="B49" s="26" t="s">
        <v>1</v>
      </c>
      <c r="C49" s="26" t="s">
        <v>54</v>
      </c>
      <c r="D49" s="26" t="s">
        <v>55</v>
      </c>
      <c r="E49" s="26" t="s">
        <v>56</v>
      </c>
      <c r="F49" s="26" t="s">
        <v>57</v>
      </c>
      <c r="G49" s="26" t="s">
        <v>58</v>
      </c>
      <c r="H49" s="26" t="s">
        <v>59</v>
      </c>
      <c r="I49" s="26" t="s">
        <v>60</v>
      </c>
      <c r="J49" s="26" t="s">
        <v>61</v>
      </c>
      <c r="K49" s="26" t="s">
        <v>62</v>
      </c>
      <c r="L49" s="26" t="s">
        <v>63</v>
      </c>
      <c r="M49" s="26" t="s">
        <v>64</v>
      </c>
      <c r="N49" s="26" t="s">
        <v>65</v>
      </c>
      <c r="O49" s="26" t="s">
        <v>2</v>
      </c>
    </row>
    <row r="50" spans="1:15" ht="17.25" customHeight="1" x14ac:dyDescent="0.2">
      <c r="A50" s="82">
        <v>1</v>
      </c>
      <c r="B50" s="24" t="s">
        <v>3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80">
        <f>SUM(C50:N50)</f>
        <v>0</v>
      </c>
    </row>
    <row r="51" spans="1:15" ht="17.25" customHeight="1" x14ac:dyDescent="0.2">
      <c r="A51" s="82">
        <v>2</v>
      </c>
      <c r="B51" s="3" t="s">
        <v>4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80">
        <f t="shared" ref="O51:O90" si="44">SUM(C51:N51)</f>
        <v>0</v>
      </c>
    </row>
    <row r="52" spans="1:15" ht="17.25" customHeight="1" x14ac:dyDescent="0.2">
      <c r="A52" s="82">
        <v>3</v>
      </c>
      <c r="B52" s="3" t="s">
        <v>5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80">
        <f t="shared" si="44"/>
        <v>0</v>
      </c>
    </row>
    <row r="53" spans="1:15" ht="17.25" customHeight="1" x14ac:dyDescent="0.2">
      <c r="A53" s="82">
        <v>4</v>
      </c>
      <c r="B53" s="3" t="s">
        <v>6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80">
        <f t="shared" si="44"/>
        <v>0</v>
      </c>
    </row>
    <row r="54" spans="1:15" ht="17.25" customHeight="1" x14ac:dyDescent="0.2">
      <c r="A54" s="82">
        <v>5</v>
      </c>
      <c r="B54" s="3" t="s">
        <v>7</v>
      </c>
      <c r="C54" s="78">
        <v>1</v>
      </c>
      <c r="D54" s="78">
        <v>1</v>
      </c>
      <c r="E54" s="78">
        <v>2</v>
      </c>
      <c r="F54" s="78">
        <v>0</v>
      </c>
      <c r="G54" s="78">
        <v>2</v>
      </c>
      <c r="H54" s="78">
        <v>1</v>
      </c>
      <c r="I54" s="78">
        <v>1</v>
      </c>
      <c r="J54" s="78">
        <v>1</v>
      </c>
      <c r="K54" s="78">
        <v>0</v>
      </c>
      <c r="L54" s="78">
        <v>3</v>
      </c>
      <c r="M54" s="78">
        <v>0</v>
      </c>
      <c r="N54" s="78">
        <v>0</v>
      </c>
      <c r="O54" s="80">
        <f t="shared" si="44"/>
        <v>12</v>
      </c>
    </row>
    <row r="55" spans="1:15" ht="17.25" customHeight="1" x14ac:dyDescent="0.2">
      <c r="A55" s="82">
        <v>6</v>
      </c>
      <c r="B55" s="3" t="s">
        <v>8</v>
      </c>
      <c r="C55" s="78">
        <v>2</v>
      </c>
      <c r="D55" s="78">
        <v>2</v>
      </c>
      <c r="E55" s="78">
        <v>1</v>
      </c>
      <c r="F55" s="78">
        <v>3</v>
      </c>
      <c r="G55" s="78">
        <v>2</v>
      </c>
      <c r="H55" s="78">
        <v>2</v>
      </c>
      <c r="I55" s="78">
        <v>1</v>
      </c>
      <c r="J55" s="78">
        <v>1</v>
      </c>
      <c r="K55" s="78">
        <v>2</v>
      </c>
      <c r="L55" s="78">
        <v>3</v>
      </c>
      <c r="M55" s="78">
        <v>1</v>
      </c>
      <c r="N55" s="78">
        <v>1</v>
      </c>
      <c r="O55" s="80">
        <f t="shared" si="44"/>
        <v>21</v>
      </c>
    </row>
    <row r="56" spans="1:15" ht="17.25" customHeight="1" x14ac:dyDescent="0.2">
      <c r="A56" s="82">
        <v>7</v>
      </c>
      <c r="B56" s="3" t="s">
        <v>9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80">
        <f t="shared" si="44"/>
        <v>0</v>
      </c>
    </row>
    <row r="57" spans="1:15" ht="17.25" customHeight="1" x14ac:dyDescent="0.2">
      <c r="A57" s="82">
        <v>8</v>
      </c>
      <c r="B57" s="3" t="s">
        <v>10</v>
      </c>
      <c r="C57" s="78">
        <v>0</v>
      </c>
      <c r="D57" s="78">
        <v>1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5</v>
      </c>
      <c r="K57" s="78">
        <v>0</v>
      </c>
      <c r="L57" s="78">
        <v>0</v>
      </c>
      <c r="M57" s="78">
        <v>0</v>
      </c>
      <c r="N57" s="78">
        <v>0</v>
      </c>
      <c r="O57" s="80">
        <f t="shared" si="44"/>
        <v>6</v>
      </c>
    </row>
    <row r="58" spans="1:15" ht="17.25" customHeight="1" x14ac:dyDescent="0.2">
      <c r="A58" s="82">
        <v>9</v>
      </c>
      <c r="B58" s="3" t="s">
        <v>11</v>
      </c>
      <c r="C58" s="78">
        <v>180</v>
      </c>
      <c r="D58" s="78">
        <v>117</v>
      </c>
      <c r="E58" s="78">
        <v>149</v>
      </c>
      <c r="F58" s="78">
        <v>158</v>
      </c>
      <c r="G58" s="78">
        <v>141</v>
      </c>
      <c r="H58" s="78">
        <v>125</v>
      </c>
      <c r="I58" s="78">
        <v>69</v>
      </c>
      <c r="J58" s="78">
        <v>160</v>
      </c>
      <c r="K58" s="78">
        <v>153</v>
      </c>
      <c r="L58" s="78">
        <v>165</v>
      </c>
      <c r="M58" s="78">
        <v>113</v>
      </c>
      <c r="N58" s="78">
        <v>64</v>
      </c>
      <c r="O58" s="80">
        <f t="shared" si="44"/>
        <v>1594</v>
      </c>
    </row>
    <row r="59" spans="1:15" ht="17.25" customHeight="1" x14ac:dyDescent="0.2">
      <c r="A59" s="82">
        <v>10</v>
      </c>
      <c r="B59" s="3" t="s">
        <v>12</v>
      </c>
      <c r="C59" s="78">
        <v>458</v>
      </c>
      <c r="D59" s="78">
        <v>364</v>
      </c>
      <c r="E59" s="78">
        <v>346</v>
      </c>
      <c r="F59" s="78">
        <v>376</v>
      </c>
      <c r="G59" s="78">
        <v>289</v>
      </c>
      <c r="H59" s="78">
        <v>387</v>
      </c>
      <c r="I59" s="78">
        <v>76</v>
      </c>
      <c r="J59" s="78">
        <v>344</v>
      </c>
      <c r="K59" s="78">
        <v>360</v>
      </c>
      <c r="L59" s="78">
        <v>482</v>
      </c>
      <c r="M59" s="78">
        <v>296</v>
      </c>
      <c r="N59" s="78">
        <v>93</v>
      </c>
      <c r="O59" s="80">
        <f t="shared" si="44"/>
        <v>3871</v>
      </c>
    </row>
    <row r="60" spans="1:15" ht="17.25" customHeight="1" x14ac:dyDescent="0.2">
      <c r="A60" s="82">
        <v>11</v>
      </c>
      <c r="B60" s="3" t="s">
        <v>13</v>
      </c>
      <c r="C60" s="78">
        <v>108</v>
      </c>
      <c r="D60" s="78">
        <v>76</v>
      </c>
      <c r="E60" s="78">
        <v>82</v>
      </c>
      <c r="F60" s="78">
        <v>87</v>
      </c>
      <c r="G60" s="78">
        <v>94</v>
      </c>
      <c r="H60" s="78">
        <v>82</v>
      </c>
      <c r="I60" s="78">
        <v>35</v>
      </c>
      <c r="J60" s="78">
        <v>116</v>
      </c>
      <c r="K60" s="78">
        <v>86</v>
      </c>
      <c r="L60" s="78">
        <v>52</v>
      </c>
      <c r="M60" s="78">
        <v>82</v>
      </c>
      <c r="N60" s="78">
        <v>28</v>
      </c>
      <c r="O60" s="80">
        <f t="shared" si="44"/>
        <v>928</v>
      </c>
    </row>
    <row r="61" spans="1:15" ht="17.25" customHeight="1" x14ac:dyDescent="0.2">
      <c r="A61" s="98">
        <v>12</v>
      </c>
      <c r="B61" s="14" t="s">
        <v>14</v>
      </c>
      <c r="C61" s="78">
        <v>42</v>
      </c>
      <c r="D61" s="78">
        <v>14</v>
      </c>
      <c r="E61" s="78">
        <v>7</v>
      </c>
      <c r="F61" s="78">
        <v>9</v>
      </c>
      <c r="G61" s="78">
        <v>32</v>
      </c>
      <c r="H61" s="78">
        <v>16</v>
      </c>
      <c r="I61" s="78">
        <v>21</v>
      </c>
      <c r="J61" s="78">
        <v>10</v>
      </c>
      <c r="K61" s="78">
        <v>5</v>
      </c>
      <c r="L61" s="78">
        <v>14</v>
      </c>
      <c r="M61" s="78">
        <v>0</v>
      </c>
      <c r="N61" s="78">
        <v>3</v>
      </c>
      <c r="O61" s="80">
        <f t="shared" si="44"/>
        <v>173</v>
      </c>
    </row>
    <row r="62" spans="1:15" ht="17.25" customHeight="1" x14ac:dyDescent="0.2">
      <c r="A62" s="98"/>
      <c r="B62" s="16" t="s">
        <v>15</v>
      </c>
      <c r="C62" s="78">
        <v>28</v>
      </c>
      <c r="D62" s="78">
        <v>3</v>
      </c>
      <c r="E62" s="78">
        <v>0</v>
      </c>
      <c r="F62" s="78">
        <v>3</v>
      </c>
      <c r="G62" s="78">
        <v>21</v>
      </c>
      <c r="H62" s="78">
        <v>9</v>
      </c>
      <c r="I62" s="78">
        <v>13</v>
      </c>
      <c r="J62" s="78">
        <v>3</v>
      </c>
      <c r="K62" s="78">
        <v>1</v>
      </c>
      <c r="L62" s="78">
        <v>6</v>
      </c>
      <c r="M62" s="78">
        <v>0</v>
      </c>
      <c r="N62" s="78">
        <v>0</v>
      </c>
      <c r="O62" s="80">
        <f t="shared" si="44"/>
        <v>87</v>
      </c>
    </row>
    <row r="63" spans="1:15" ht="17.25" customHeight="1" x14ac:dyDescent="0.2">
      <c r="A63" s="98"/>
      <c r="B63" s="16" t="s">
        <v>16</v>
      </c>
      <c r="C63" s="78">
        <v>2</v>
      </c>
      <c r="D63" s="78">
        <v>1</v>
      </c>
      <c r="E63" s="78">
        <v>2</v>
      </c>
      <c r="F63" s="78">
        <v>1</v>
      </c>
      <c r="G63" s="78">
        <v>2</v>
      </c>
      <c r="H63" s="78">
        <v>0</v>
      </c>
      <c r="I63" s="78">
        <v>5</v>
      </c>
      <c r="J63" s="78">
        <v>1</v>
      </c>
      <c r="K63" s="78">
        <v>1</v>
      </c>
      <c r="L63" s="78">
        <v>0</v>
      </c>
      <c r="M63" s="78">
        <v>0</v>
      </c>
      <c r="N63" s="78">
        <v>0</v>
      </c>
      <c r="O63" s="80">
        <f t="shared" si="44"/>
        <v>15</v>
      </c>
    </row>
    <row r="64" spans="1:15" ht="17.25" customHeight="1" x14ac:dyDescent="0.2">
      <c r="A64" s="98"/>
      <c r="B64" s="16" t="s">
        <v>17</v>
      </c>
      <c r="C64" s="78">
        <v>0</v>
      </c>
      <c r="D64" s="78">
        <v>0</v>
      </c>
      <c r="E64" s="78">
        <v>0</v>
      </c>
      <c r="F64" s="78">
        <v>0</v>
      </c>
      <c r="G64" s="78">
        <v>1</v>
      </c>
      <c r="H64" s="78">
        <v>1</v>
      </c>
      <c r="I64" s="78">
        <v>0</v>
      </c>
      <c r="J64" s="78">
        <v>0</v>
      </c>
      <c r="K64" s="78">
        <v>1</v>
      </c>
      <c r="L64" s="78">
        <v>0</v>
      </c>
      <c r="M64" s="78">
        <v>0</v>
      </c>
      <c r="N64" s="78">
        <v>0</v>
      </c>
      <c r="O64" s="80">
        <f t="shared" si="44"/>
        <v>3</v>
      </c>
    </row>
    <row r="65" spans="1:15" ht="17.25" customHeight="1" x14ac:dyDescent="0.2">
      <c r="A65" s="98"/>
      <c r="B65" s="16" t="s">
        <v>18</v>
      </c>
      <c r="C65" s="78">
        <v>12</v>
      </c>
      <c r="D65" s="78">
        <v>10</v>
      </c>
      <c r="E65" s="78">
        <v>5</v>
      </c>
      <c r="F65" s="78">
        <v>5</v>
      </c>
      <c r="G65" s="78">
        <v>8</v>
      </c>
      <c r="H65" s="78">
        <v>6</v>
      </c>
      <c r="I65" s="78">
        <v>3</v>
      </c>
      <c r="J65" s="78">
        <v>6</v>
      </c>
      <c r="K65" s="78">
        <v>2</v>
      </c>
      <c r="L65" s="78">
        <v>8</v>
      </c>
      <c r="M65" s="78">
        <v>0</v>
      </c>
      <c r="N65" s="78">
        <v>3</v>
      </c>
      <c r="O65" s="80">
        <f t="shared" si="44"/>
        <v>68</v>
      </c>
    </row>
    <row r="66" spans="1:15" ht="17.25" customHeight="1" x14ac:dyDescent="0.2">
      <c r="A66" s="88">
        <v>13</v>
      </c>
      <c r="B66" s="14" t="s">
        <v>44</v>
      </c>
      <c r="C66" s="78">
        <v>11</v>
      </c>
      <c r="D66" s="78">
        <v>5</v>
      </c>
      <c r="E66" s="78">
        <v>5</v>
      </c>
      <c r="F66" s="78">
        <v>10</v>
      </c>
      <c r="G66" s="78">
        <v>5</v>
      </c>
      <c r="H66" s="78">
        <v>5</v>
      </c>
      <c r="I66" s="78">
        <v>2</v>
      </c>
      <c r="J66" s="78">
        <v>1</v>
      </c>
      <c r="K66" s="78">
        <v>4</v>
      </c>
      <c r="L66" s="78">
        <v>3</v>
      </c>
      <c r="M66" s="78">
        <v>4</v>
      </c>
      <c r="N66" s="78">
        <v>1</v>
      </c>
      <c r="O66" s="80">
        <f t="shared" si="44"/>
        <v>56</v>
      </c>
    </row>
    <row r="67" spans="1:15" ht="17.25" customHeight="1" x14ac:dyDescent="0.2">
      <c r="A67" s="88">
        <v>14</v>
      </c>
      <c r="B67" s="14" t="s">
        <v>45</v>
      </c>
      <c r="C67" s="78">
        <v>7</v>
      </c>
      <c r="D67" s="78">
        <v>2</v>
      </c>
      <c r="E67" s="78">
        <v>1</v>
      </c>
      <c r="F67" s="78">
        <v>1</v>
      </c>
      <c r="G67" s="78">
        <v>1</v>
      </c>
      <c r="H67" s="78">
        <v>1</v>
      </c>
      <c r="I67" s="78">
        <v>1</v>
      </c>
      <c r="J67" s="78">
        <v>3</v>
      </c>
      <c r="K67" s="78">
        <v>2</v>
      </c>
      <c r="L67" s="78">
        <v>2</v>
      </c>
      <c r="M67" s="78">
        <v>2</v>
      </c>
      <c r="N67" s="78">
        <v>0</v>
      </c>
      <c r="O67" s="80">
        <f t="shared" si="44"/>
        <v>23</v>
      </c>
    </row>
    <row r="68" spans="1:15" ht="31.5" customHeight="1" x14ac:dyDescent="0.2">
      <c r="A68" s="98">
        <v>15</v>
      </c>
      <c r="B68" s="14" t="s">
        <v>19</v>
      </c>
      <c r="C68" s="78">
        <v>3</v>
      </c>
      <c r="D68" s="78">
        <v>5</v>
      </c>
      <c r="E68" s="78">
        <v>2</v>
      </c>
      <c r="F68" s="78">
        <v>2</v>
      </c>
      <c r="G68" s="78">
        <v>0</v>
      </c>
      <c r="H68" s="78">
        <v>1</v>
      </c>
      <c r="I68" s="78">
        <v>2</v>
      </c>
      <c r="J68" s="78">
        <v>9</v>
      </c>
      <c r="K68" s="78">
        <v>2</v>
      </c>
      <c r="L68" s="78">
        <v>0</v>
      </c>
      <c r="M68" s="78">
        <v>2</v>
      </c>
      <c r="N68" s="78">
        <v>0</v>
      </c>
      <c r="O68" s="80">
        <f t="shared" si="44"/>
        <v>28</v>
      </c>
    </row>
    <row r="69" spans="1:15" ht="17.25" customHeight="1" x14ac:dyDescent="0.2">
      <c r="A69" s="98"/>
      <c r="B69" s="16" t="s">
        <v>20</v>
      </c>
      <c r="C69" s="78">
        <v>2</v>
      </c>
      <c r="D69" s="78">
        <v>3</v>
      </c>
      <c r="E69" s="78">
        <v>2</v>
      </c>
      <c r="F69" s="78">
        <v>1</v>
      </c>
      <c r="G69" s="78">
        <v>0</v>
      </c>
      <c r="H69" s="78">
        <v>1</v>
      </c>
      <c r="I69" s="78">
        <v>0</v>
      </c>
      <c r="J69" s="78">
        <v>4</v>
      </c>
      <c r="K69" s="78">
        <v>1</v>
      </c>
      <c r="L69" s="78">
        <v>0</v>
      </c>
      <c r="M69" s="78">
        <v>1</v>
      </c>
      <c r="N69" s="78">
        <v>0</v>
      </c>
      <c r="O69" s="80">
        <f t="shared" si="44"/>
        <v>15</v>
      </c>
    </row>
    <row r="70" spans="1:15" ht="17.25" customHeight="1" x14ac:dyDescent="0.2">
      <c r="A70" s="98"/>
      <c r="B70" s="16" t="s">
        <v>21</v>
      </c>
      <c r="C70" s="78">
        <v>0</v>
      </c>
      <c r="D70" s="78">
        <v>0</v>
      </c>
      <c r="E70" s="78">
        <v>0</v>
      </c>
      <c r="F70" s="78">
        <v>1</v>
      </c>
      <c r="G70" s="78">
        <v>0</v>
      </c>
      <c r="H70" s="78">
        <v>0</v>
      </c>
      <c r="I70" s="78">
        <v>2</v>
      </c>
      <c r="J70" s="78">
        <v>5</v>
      </c>
      <c r="K70" s="78">
        <v>1</v>
      </c>
      <c r="L70" s="78">
        <v>0</v>
      </c>
      <c r="M70" s="78">
        <v>1</v>
      </c>
      <c r="N70" s="78">
        <v>0</v>
      </c>
      <c r="O70" s="80">
        <f t="shared" si="44"/>
        <v>10</v>
      </c>
    </row>
    <row r="71" spans="1:15" ht="17.25" customHeight="1" x14ac:dyDescent="0.2">
      <c r="A71" s="98"/>
      <c r="B71" s="16" t="s">
        <v>22</v>
      </c>
      <c r="C71" s="78">
        <v>1</v>
      </c>
      <c r="D71" s="78">
        <v>2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80">
        <f t="shared" si="44"/>
        <v>3</v>
      </c>
    </row>
    <row r="72" spans="1:15" ht="17.25" customHeight="1" x14ac:dyDescent="0.2">
      <c r="A72" s="98"/>
      <c r="B72" s="16" t="s">
        <v>23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80">
        <f t="shared" si="44"/>
        <v>0</v>
      </c>
    </row>
    <row r="73" spans="1:15" ht="17.25" customHeight="1" x14ac:dyDescent="0.2">
      <c r="A73" s="98"/>
      <c r="B73" s="16" t="s">
        <v>24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80">
        <f t="shared" si="44"/>
        <v>0</v>
      </c>
    </row>
    <row r="74" spans="1:15" ht="26.25" customHeight="1" x14ac:dyDescent="0.2">
      <c r="A74" s="88">
        <v>16</v>
      </c>
      <c r="B74" s="14" t="s">
        <v>25</v>
      </c>
      <c r="C74" s="78">
        <v>0</v>
      </c>
      <c r="D74" s="78">
        <v>6</v>
      </c>
      <c r="E74" s="78">
        <v>0</v>
      </c>
      <c r="F74" s="78">
        <v>2</v>
      </c>
      <c r="G74" s="78">
        <v>2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80">
        <f t="shared" si="44"/>
        <v>10</v>
      </c>
    </row>
    <row r="75" spans="1:15" ht="31.5" x14ac:dyDescent="0.2">
      <c r="A75" s="88">
        <v>17</v>
      </c>
      <c r="B75" s="14" t="s">
        <v>26</v>
      </c>
      <c r="C75" s="78">
        <v>3</v>
      </c>
      <c r="D75" s="78">
        <v>2</v>
      </c>
      <c r="E75" s="78">
        <v>0</v>
      </c>
      <c r="F75" s="78">
        <v>0</v>
      </c>
      <c r="G75" s="78">
        <v>0</v>
      </c>
      <c r="H75" s="78">
        <v>1</v>
      </c>
      <c r="I75" s="78">
        <v>2</v>
      </c>
      <c r="J75" s="78">
        <v>2</v>
      </c>
      <c r="K75" s="78">
        <v>3</v>
      </c>
      <c r="L75" s="78">
        <v>1</v>
      </c>
      <c r="M75" s="78">
        <v>0</v>
      </c>
      <c r="N75" s="78">
        <v>2</v>
      </c>
      <c r="O75" s="80">
        <f t="shared" si="44"/>
        <v>16</v>
      </c>
    </row>
    <row r="76" spans="1:15" ht="31.5" x14ac:dyDescent="0.2">
      <c r="A76" s="88">
        <v>18</v>
      </c>
      <c r="B76" s="14" t="s">
        <v>27</v>
      </c>
      <c r="C76" s="78">
        <v>4</v>
      </c>
      <c r="D76" s="78">
        <v>1</v>
      </c>
      <c r="E76" s="78">
        <v>1</v>
      </c>
      <c r="F76" s="78">
        <v>5</v>
      </c>
      <c r="G76" s="78">
        <v>2</v>
      </c>
      <c r="H76" s="78">
        <v>0</v>
      </c>
      <c r="I76" s="78">
        <v>0</v>
      </c>
      <c r="J76" s="78">
        <v>6</v>
      </c>
      <c r="K76" s="78">
        <v>1</v>
      </c>
      <c r="L76" s="78">
        <v>1</v>
      </c>
      <c r="M76" s="78">
        <v>2</v>
      </c>
      <c r="N76" s="78">
        <v>1</v>
      </c>
      <c r="O76" s="80">
        <f t="shared" si="44"/>
        <v>24</v>
      </c>
    </row>
    <row r="77" spans="1:15" ht="21" customHeight="1" x14ac:dyDescent="0.2">
      <c r="A77" s="98">
        <v>19</v>
      </c>
      <c r="B77" s="14" t="s">
        <v>28</v>
      </c>
      <c r="C77" s="78">
        <v>7</v>
      </c>
      <c r="D77" s="78">
        <v>4</v>
      </c>
      <c r="E77" s="78">
        <v>4</v>
      </c>
      <c r="F77" s="78">
        <v>1</v>
      </c>
      <c r="G77" s="78">
        <v>2</v>
      </c>
      <c r="H77" s="78">
        <v>5</v>
      </c>
      <c r="I77" s="78">
        <v>1</v>
      </c>
      <c r="J77" s="78">
        <v>4</v>
      </c>
      <c r="K77" s="78">
        <v>2</v>
      </c>
      <c r="L77" s="78">
        <v>6</v>
      </c>
      <c r="M77" s="78">
        <v>2</v>
      </c>
      <c r="N77" s="78">
        <v>1</v>
      </c>
      <c r="O77" s="80">
        <f t="shared" si="44"/>
        <v>39</v>
      </c>
    </row>
    <row r="78" spans="1:15" ht="21" customHeight="1" x14ac:dyDescent="0.2">
      <c r="A78" s="98"/>
      <c r="B78" s="16" t="s">
        <v>29</v>
      </c>
      <c r="C78" s="78">
        <v>7</v>
      </c>
      <c r="D78" s="78">
        <v>3</v>
      </c>
      <c r="E78" s="78">
        <v>2</v>
      </c>
      <c r="F78" s="78">
        <v>1</v>
      </c>
      <c r="G78" s="78">
        <v>0</v>
      </c>
      <c r="H78" s="78">
        <v>4</v>
      </c>
      <c r="I78" s="78">
        <v>1</v>
      </c>
      <c r="J78" s="78">
        <v>3</v>
      </c>
      <c r="K78" s="78">
        <v>1</v>
      </c>
      <c r="L78" s="78">
        <v>5</v>
      </c>
      <c r="M78" s="78">
        <v>1</v>
      </c>
      <c r="N78" s="78">
        <v>0</v>
      </c>
      <c r="O78" s="80">
        <f t="shared" si="44"/>
        <v>28</v>
      </c>
    </row>
    <row r="79" spans="1:15" ht="21" customHeight="1" x14ac:dyDescent="0.2">
      <c r="A79" s="98"/>
      <c r="B79" s="16" t="s">
        <v>30</v>
      </c>
      <c r="C79" s="78">
        <v>0</v>
      </c>
      <c r="D79" s="78">
        <v>1</v>
      </c>
      <c r="E79" s="78">
        <v>2</v>
      </c>
      <c r="F79" s="78">
        <v>0</v>
      </c>
      <c r="G79" s="78">
        <v>0</v>
      </c>
      <c r="H79" s="78">
        <v>1</v>
      </c>
      <c r="I79" s="78">
        <v>0</v>
      </c>
      <c r="J79" s="78">
        <v>0</v>
      </c>
      <c r="K79" s="78">
        <v>1</v>
      </c>
      <c r="L79" s="78">
        <v>1</v>
      </c>
      <c r="M79" s="78">
        <v>1</v>
      </c>
      <c r="N79" s="78">
        <v>1</v>
      </c>
      <c r="O79" s="80">
        <f t="shared" si="44"/>
        <v>8</v>
      </c>
    </row>
    <row r="80" spans="1:15" ht="21" customHeight="1" x14ac:dyDescent="0.2">
      <c r="A80" s="98"/>
      <c r="B80" s="16" t="s">
        <v>31</v>
      </c>
      <c r="C80" s="78">
        <v>0</v>
      </c>
      <c r="D80" s="78">
        <v>0</v>
      </c>
      <c r="E80" s="78">
        <v>0</v>
      </c>
      <c r="F80" s="78">
        <v>0</v>
      </c>
      <c r="G80" s="78">
        <v>2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80">
        <f t="shared" si="44"/>
        <v>2</v>
      </c>
    </row>
    <row r="81" spans="1:15" ht="21" customHeight="1" x14ac:dyDescent="0.2">
      <c r="A81" s="88">
        <v>20</v>
      </c>
      <c r="B81" s="14" t="s">
        <v>32</v>
      </c>
      <c r="C81" s="78">
        <v>0</v>
      </c>
      <c r="D81" s="78">
        <v>2</v>
      </c>
      <c r="E81" s="78">
        <v>3</v>
      </c>
      <c r="F81" s="78">
        <v>2</v>
      </c>
      <c r="G81" s="78">
        <v>0</v>
      </c>
      <c r="H81" s="78">
        <v>1</v>
      </c>
      <c r="I81" s="78">
        <v>0</v>
      </c>
      <c r="J81" s="78">
        <v>2</v>
      </c>
      <c r="K81" s="78">
        <v>1</v>
      </c>
      <c r="L81" s="78">
        <v>1</v>
      </c>
      <c r="M81" s="78">
        <v>0</v>
      </c>
      <c r="N81" s="78">
        <v>1</v>
      </c>
      <c r="O81" s="80">
        <f t="shared" si="44"/>
        <v>13</v>
      </c>
    </row>
    <row r="82" spans="1:15" ht="21" customHeight="1" x14ac:dyDescent="0.2">
      <c r="A82" s="98">
        <v>21</v>
      </c>
      <c r="B82" s="14" t="s">
        <v>33</v>
      </c>
      <c r="C82" s="78">
        <v>0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3</v>
      </c>
      <c r="K82" s="78">
        <v>1</v>
      </c>
      <c r="L82" s="78">
        <v>0</v>
      </c>
      <c r="M82" s="78">
        <v>1</v>
      </c>
      <c r="N82" s="78">
        <v>0</v>
      </c>
      <c r="O82" s="80">
        <f t="shared" si="44"/>
        <v>5</v>
      </c>
    </row>
    <row r="83" spans="1:15" ht="21" customHeight="1" x14ac:dyDescent="0.2">
      <c r="A83" s="98"/>
      <c r="B83" s="16" t="s">
        <v>34</v>
      </c>
      <c r="C83" s="78">
        <v>0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80">
        <f t="shared" si="44"/>
        <v>0</v>
      </c>
    </row>
    <row r="84" spans="1:15" ht="21" customHeight="1" x14ac:dyDescent="0.2">
      <c r="A84" s="98"/>
      <c r="B84" s="16" t="s">
        <v>35</v>
      </c>
      <c r="C84" s="78">
        <v>0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3</v>
      </c>
      <c r="K84" s="78">
        <v>1</v>
      </c>
      <c r="L84" s="78">
        <v>0</v>
      </c>
      <c r="M84" s="78">
        <v>1</v>
      </c>
      <c r="N84" s="78">
        <v>0</v>
      </c>
      <c r="O84" s="80">
        <f t="shared" si="44"/>
        <v>5</v>
      </c>
    </row>
    <row r="85" spans="1:15" ht="21" customHeight="1" x14ac:dyDescent="0.2">
      <c r="A85" s="88">
        <v>22</v>
      </c>
      <c r="B85" s="14" t="s">
        <v>36</v>
      </c>
      <c r="C85" s="78">
        <v>1</v>
      </c>
      <c r="D85" s="78">
        <v>0</v>
      </c>
      <c r="E85" s="78">
        <v>0</v>
      </c>
      <c r="F85" s="78">
        <v>0</v>
      </c>
      <c r="G85" s="78">
        <v>0</v>
      </c>
      <c r="H85" s="78">
        <v>1</v>
      </c>
      <c r="I85" s="78">
        <v>0</v>
      </c>
      <c r="J85" s="78">
        <v>1</v>
      </c>
      <c r="K85" s="78">
        <v>0</v>
      </c>
      <c r="L85" s="78">
        <v>0</v>
      </c>
      <c r="M85" s="78">
        <v>0</v>
      </c>
      <c r="N85" s="78">
        <v>1</v>
      </c>
      <c r="O85" s="80">
        <f t="shared" si="44"/>
        <v>4</v>
      </c>
    </row>
    <row r="86" spans="1:15" ht="24" customHeight="1" x14ac:dyDescent="0.2">
      <c r="A86" s="88">
        <v>23</v>
      </c>
      <c r="B86" s="14" t="s">
        <v>37</v>
      </c>
      <c r="C86" s="78">
        <v>1</v>
      </c>
      <c r="D86" s="78">
        <v>0</v>
      </c>
      <c r="E86" s="78">
        <v>1</v>
      </c>
      <c r="F86" s="78">
        <v>1</v>
      </c>
      <c r="G86" s="78">
        <v>1</v>
      </c>
      <c r="H86" s="78">
        <v>0</v>
      </c>
      <c r="I86" s="78">
        <v>1</v>
      </c>
      <c r="J86" s="78">
        <v>3</v>
      </c>
      <c r="K86" s="78">
        <v>0</v>
      </c>
      <c r="L86" s="78">
        <v>1</v>
      </c>
      <c r="M86" s="78">
        <v>0</v>
      </c>
      <c r="N86" s="78">
        <v>0</v>
      </c>
      <c r="O86" s="80">
        <f t="shared" si="44"/>
        <v>9</v>
      </c>
    </row>
    <row r="87" spans="1:15" ht="24" customHeight="1" x14ac:dyDescent="0.2">
      <c r="A87" s="88">
        <v>24</v>
      </c>
      <c r="B87" s="14" t="s">
        <v>38</v>
      </c>
      <c r="C87" s="78">
        <v>4</v>
      </c>
      <c r="D87" s="78">
        <v>1</v>
      </c>
      <c r="E87" s="78">
        <v>1</v>
      </c>
      <c r="F87" s="78">
        <v>4</v>
      </c>
      <c r="G87" s="78">
        <v>5</v>
      </c>
      <c r="H87" s="78">
        <v>1</v>
      </c>
      <c r="I87" s="78">
        <v>1</v>
      </c>
      <c r="J87" s="78">
        <v>2</v>
      </c>
      <c r="K87" s="78">
        <v>5</v>
      </c>
      <c r="L87" s="78">
        <v>1</v>
      </c>
      <c r="M87" s="78">
        <v>0</v>
      </c>
      <c r="N87" s="78">
        <v>1</v>
      </c>
      <c r="O87" s="80">
        <f t="shared" si="44"/>
        <v>26</v>
      </c>
    </row>
    <row r="88" spans="1:15" ht="24" customHeight="1" x14ac:dyDescent="0.2">
      <c r="A88" s="88">
        <v>25</v>
      </c>
      <c r="B88" s="14" t="s">
        <v>39</v>
      </c>
      <c r="C88" s="78">
        <v>1</v>
      </c>
      <c r="D88" s="78">
        <v>2</v>
      </c>
      <c r="E88" s="78">
        <v>3</v>
      </c>
      <c r="F88" s="78">
        <v>3</v>
      </c>
      <c r="G88" s="78">
        <v>3</v>
      </c>
      <c r="H88" s="78">
        <v>2</v>
      </c>
      <c r="I88" s="78">
        <v>0</v>
      </c>
      <c r="J88" s="78">
        <v>0</v>
      </c>
      <c r="K88" s="78">
        <v>0</v>
      </c>
      <c r="L88" s="78">
        <v>2</v>
      </c>
      <c r="M88" s="78">
        <v>0</v>
      </c>
      <c r="N88" s="78">
        <v>0</v>
      </c>
      <c r="O88" s="80">
        <f t="shared" si="44"/>
        <v>16</v>
      </c>
    </row>
    <row r="89" spans="1:15" ht="24" customHeight="1" x14ac:dyDescent="0.2">
      <c r="A89" s="88">
        <v>26</v>
      </c>
      <c r="B89" s="14" t="s">
        <v>40</v>
      </c>
      <c r="C89" s="78">
        <v>50</v>
      </c>
      <c r="D89" s="78">
        <v>25</v>
      </c>
      <c r="E89" s="78">
        <v>40</v>
      </c>
      <c r="F89" s="78">
        <v>34</v>
      </c>
      <c r="G89" s="78">
        <v>22</v>
      </c>
      <c r="H89" s="78">
        <v>25</v>
      </c>
      <c r="I89" s="78">
        <v>21</v>
      </c>
      <c r="J89" s="78">
        <v>49</v>
      </c>
      <c r="K89" s="78">
        <v>34</v>
      </c>
      <c r="L89" s="78">
        <v>28</v>
      </c>
      <c r="M89" s="78">
        <v>16</v>
      </c>
      <c r="N89" s="78">
        <v>93</v>
      </c>
      <c r="O89" s="80">
        <f t="shared" si="44"/>
        <v>437</v>
      </c>
    </row>
    <row r="90" spans="1:15" ht="36.75" customHeight="1" x14ac:dyDescent="0.2">
      <c r="A90" s="88">
        <v>27</v>
      </c>
      <c r="B90" s="14" t="s">
        <v>41</v>
      </c>
      <c r="C90" s="78">
        <v>22</v>
      </c>
      <c r="D90" s="78">
        <v>0</v>
      </c>
      <c r="E90" s="78">
        <v>0</v>
      </c>
      <c r="F90" s="78">
        <v>12</v>
      </c>
      <c r="G90" s="78">
        <v>20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46</v>
      </c>
      <c r="N90" s="78">
        <v>0</v>
      </c>
      <c r="O90" s="80">
        <f t="shared" si="44"/>
        <v>100</v>
      </c>
    </row>
    <row r="91" spans="1:15" ht="25.5" customHeight="1" x14ac:dyDescent="0.2">
      <c r="A91" s="88">
        <v>28</v>
      </c>
      <c r="B91" s="14" t="s">
        <v>85</v>
      </c>
      <c r="C91" s="78">
        <v>303</v>
      </c>
      <c r="D91" s="78">
        <v>290</v>
      </c>
      <c r="E91" s="78">
        <v>285</v>
      </c>
      <c r="F91" s="78">
        <v>284</v>
      </c>
      <c r="G91" s="78">
        <v>275</v>
      </c>
      <c r="H91" s="78">
        <v>273</v>
      </c>
      <c r="I91" s="78">
        <v>272</v>
      </c>
      <c r="J91" s="78">
        <v>269</v>
      </c>
      <c r="K91" s="78">
        <v>267</v>
      </c>
      <c r="L91" s="78">
        <v>265</v>
      </c>
      <c r="M91" s="78">
        <v>263</v>
      </c>
      <c r="N91" s="78">
        <v>263</v>
      </c>
      <c r="O91" s="51"/>
    </row>
    <row r="92" spans="1:15" ht="15.75" x14ac:dyDescent="0.2">
      <c r="A92" s="97" t="s">
        <v>47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15.75" x14ac:dyDescent="0.2">
      <c r="A93" s="46" t="s">
        <v>0</v>
      </c>
      <c r="B93" s="26" t="s">
        <v>1</v>
      </c>
      <c r="C93" s="26" t="s">
        <v>54</v>
      </c>
      <c r="D93" s="26" t="s">
        <v>55</v>
      </c>
      <c r="E93" s="26" t="s">
        <v>56</v>
      </c>
      <c r="F93" s="26" t="s">
        <v>57</v>
      </c>
      <c r="G93" s="26" t="s">
        <v>58</v>
      </c>
      <c r="H93" s="26" t="s">
        <v>59</v>
      </c>
      <c r="I93" s="26" t="s">
        <v>60</v>
      </c>
      <c r="J93" s="26" t="s">
        <v>61</v>
      </c>
      <c r="K93" s="26" t="s">
        <v>62</v>
      </c>
      <c r="L93" s="26" t="s">
        <v>63</v>
      </c>
      <c r="M93" s="26" t="s">
        <v>64</v>
      </c>
      <c r="N93" s="26" t="s">
        <v>65</v>
      </c>
      <c r="O93" s="26" t="s">
        <v>2</v>
      </c>
    </row>
    <row r="94" spans="1:15" ht="17.25" customHeight="1" x14ac:dyDescent="0.2">
      <c r="A94" s="82">
        <v>1</v>
      </c>
      <c r="B94" s="3" t="s">
        <v>3</v>
      </c>
      <c r="C94" s="44">
        <v>64</v>
      </c>
      <c r="D94" s="44">
        <v>98</v>
      </c>
      <c r="E94" s="44">
        <v>69</v>
      </c>
      <c r="F94" s="44">
        <v>64</v>
      </c>
      <c r="G94" s="44">
        <v>122</v>
      </c>
      <c r="H94" s="44">
        <v>113</v>
      </c>
      <c r="I94" s="44">
        <v>59</v>
      </c>
      <c r="J94" s="44">
        <v>302</v>
      </c>
      <c r="K94" s="44">
        <v>360</v>
      </c>
      <c r="L94" s="44">
        <v>375</v>
      </c>
      <c r="M94" s="44">
        <v>66</v>
      </c>
      <c r="N94" s="44">
        <v>84</v>
      </c>
      <c r="O94" s="80">
        <f>SUM(C94:N94)</f>
        <v>1776</v>
      </c>
    </row>
    <row r="95" spans="1:15" ht="17.25" customHeight="1" x14ac:dyDescent="0.2">
      <c r="A95" s="82">
        <v>2</v>
      </c>
      <c r="B95" s="3" t="s">
        <v>4</v>
      </c>
      <c r="C95" s="77">
        <v>36</v>
      </c>
      <c r="D95" s="77">
        <v>74</v>
      </c>
      <c r="E95" s="77">
        <v>54</v>
      </c>
      <c r="F95" s="77">
        <v>49</v>
      </c>
      <c r="G95" s="77">
        <v>78</v>
      </c>
      <c r="H95" s="77">
        <v>96</v>
      </c>
      <c r="I95" s="77">
        <v>30</v>
      </c>
      <c r="J95" s="77">
        <v>149</v>
      </c>
      <c r="K95" s="77">
        <v>328</v>
      </c>
      <c r="L95" s="77">
        <v>307</v>
      </c>
      <c r="M95" s="77">
        <v>47</v>
      </c>
      <c r="N95" s="77">
        <v>52</v>
      </c>
      <c r="O95" s="80">
        <f t="shared" ref="O95:O134" si="45">SUM(C95:N95)</f>
        <v>1300</v>
      </c>
    </row>
    <row r="96" spans="1:15" ht="17.25" customHeight="1" x14ac:dyDescent="0.2">
      <c r="A96" s="82">
        <v>3</v>
      </c>
      <c r="B96" s="3" t="s">
        <v>5</v>
      </c>
      <c r="C96" s="77">
        <v>1</v>
      </c>
      <c r="D96" s="77">
        <v>9</v>
      </c>
      <c r="E96" s="77">
        <v>26</v>
      </c>
      <c r="F96" s="77">
        <v>23</v>
      </c>
      <c r="G96" s="77">
        <v>15</v>
      </c>
      <c r="H96" s="77">
        <v>40</v>
      </c>
      <c r="I96" s="77">
        <v>5</v>
      </c>
      <c r="J96" s="77">
        <v>104</v>
      </c>
      <c r="K96" s="77">
        <v>63</v>
      </c>
      <c r="L96" s="77">
        <v>51</v>
      </c>
      <c r="M96" s="77">
        <v>19</v>
      </c>
      <c r="N96" s="77">
        <v>14</v>
      </c>
      <c r="O96" s="80">
        <f t="shared" si="45"/>
        <v>370</v>
      </c>
    </row>
    <row r="97" spans="1:15" ht="17.25" customHeight="1" x14ac:dyDescent="0.2">
      <c r="A97" s="82">
        <v>4</v>
      </c>
      <c r="B97" s="3" t="s">
        <v>6</v>
      </c>
      <c r="C97" s="77">
        <v>27</v>
      </c>
      <c r="D97" s="77">
        <v>41</v>
      </c>
      <c r="E97" s="77">
        <v>30</v>
      </c>
      <c r="F97" s="77">
        <v>23</v>
      </c>
      <c r="G97" s="77">
        <v>48</v>
      </c>
      <c r="H97" s="77">
        <v>27</v>
      </c>
      <c r="I97" s="77">
        <v>37</v>
      </c>
      <c r="J97" s="77">
        <v>87</v>
      </c>
      <c r="K97" s="77">
        <v>37</v>
      </c>
      <c r="L97" s="77">
        <v>40</v>
      </c>
      <c r="M97" s="77">
        <v>40</v>
      </c>
      <c r="N97" s="77">
        <v>40</v>
      </c>
      <c r="O97" s="80">
        <f t="shared" si="45"/>
        <v>477</v>
      </c>
    </row>
    <row r="98" spans="1:15" ht="17.25" customHeight="1" x14ac:dyDescent="0.2">
      <c r="A98" s="82">
        <v>5</v>
      </c>
      <c r="B98" s="3" t="s">
        <v>7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80">
        <f t="shared" si="45"/>
        <v>0</v>
      </c>
    </row>
    <row r="99" spans="1:15" ht="17.25" customHeight="1" x14ac:dyDescent="0.2">
      <c r="A99" s="82">
        <v>6</v>
      </c>
      <c r="B99" s="3" t="s">
        <v>8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2</v>
      </c>
      <c r="M99" s="77">
        <v>0</v>
      </c>
      <c r="N99" s="77">
        <v>0</v>
      </c>
      <c r="O99" s="80">
        <f t="shared" si="45"/>
        <v>2</v>
      </c>
    </row>
    <row r="100" spans="1:15" ht="17.25" customHeight="1" x14ac:dyDescent="0.2">
      <c r="A100" s="82">
        <v>7</v>
      </c>
      <c r="B100" s="3" t="s">
        <v>9</v>
      </c>
      <c r="C100" s="77">
        <v>37</v>
      </c>
      <c r="D100" s="77">
        <v>54</v>
      </c>
      <c r="E100" s="77">
        <v>33</v>
      </c>
      <c r="F100" s="77">
        <v>36</v>
      </c>
      <c r="G100" s="77">
        <v>49</v>
      </c>
      <c r="H100" s="77">
        <v>32</v>
      </c>
      <c r="I100" s="77">
        <v>18</v>
      </c>
      <c r="J100" s="77">
        <v>46</v>
      </c>
      <c r="K100" s="77">
        <v>30</v>
      </c>
      <c r="L100" s="77">
        <v>47</v>
      </c>
      <c r="M100" s="77">
        <v>45</v>
      </c>
      <c r="N100" s="77">
        <v>23</v>
      </c>
      <c r="O100" s="80">
        <f t="shared" si="45"/>
        <v>450</v>
      </c>
    </row>
    <row r="101" spans="1:15" ht="17.25" customHeight="1" x14ac:dyDescent="0.2">
      <c r="A101" s="82">
        <v>8</v>
      </c>
      <c r="B101" s="3" t="s">
        <v>10</v>
      </c>
      <c r="C101" s="77">
        <v>9</v>
      </c>
      <c r="D101" s="77">
        <v>11</v>
      </c>
      <c r="E101" s="77">
        <v>4</v>
      </c>
      <c r="F101" s="77">
        <v>10</v>
      </c>
      <c r="G101" s="77">
        <v>4</v>
      </c>
      <c r="H101" s="77">
        <v>10</v>
      </c>
      <c r="I101" s="77">
        <v>4</v>
      </c>
      <c r="J101" s="77">
        <v>0</v>
      </c>
      <c r="K101" s="77">
        <v>8</v>
      </c>
      <c r="L101" s="77">
        <v>12</v>
      </c>
      <c r="M101" s="77">
        <v>11</v>
      </c>
      <c r="N101" s="77">
        <v>4</v>
      </c>
      <c r="O101" s="80">
        <f t="shared" si="45"/>
        <v>87</v>
      </c>
    </row>
    <row r="102" spans="1:15" ht="17.25" customHeight="1" x14ac:dyDescent="0.2">
      <c r="A102" s="82">
        <v>9</v>
      </c>
      <c r="B102" s="3" t="s">
        <v>11</v>
      </c>
      <c r="C102" s="77">
        <v>587</v>
      </c>
      <c r="D102" s="77">
        <v>598</v>
      </c>
      <c r="E102" s="77">
        <v>562</v>
      </c>
      <c r="F102" s="77">
        <v>534</v>
      </c>
      <c r="G102" s="77">
        <v>619</v>
      </c>
      <c r="H102" s="77">
        <v>557</v>
      </c>
      <c r="I102" s="77">
        <v>341</v>
      </c>
      <c r="J102" s="77">
        <v>874</v>
      </c>
      <c r="K102" s="77">
        <v>891</v>
      </c>
      <c r="L102" s="77">
        <v>930</v>
      </c>
      <c r="M102" s="77">
        <v>625</v>
      </c>
      <c r="N102" s="77">
        <v>393</v>
      </c>
      <c r="O102" s="80">
        <f t="shared" si="45"/>
        <v>7511</v>
      </c>
    </row>
    <row r="103" spans="1:15" ht="17.25" customHeight="1" x14ac:dyDescent="0.2">
      <c r="A103" s="82">
        <v>10</v>
      </c>
      <c r="B103" s="3" t="s">
        <v>12</v>
      </c>
      <c r="C103" s="77">
        <v>1023</v>
      </c>
      <c r="D103" s="77">
        <v>910</v>
      </c>
      <c r="E103" s="77">
        <v>1079</v>
      </c>
      <c r="F103" s="77">
        <v>931</v>
      </c>
      <c r="G103" s="77">
        <v>945</v>
      </c>
      <c r="H103" s="77">
        <v>1048</v>
      </c>
      <c r="I103" s="77">
        <v>383</v>
      </c>
      <c r="J103" s="77">
        <v>1282</v>
      </c>
      <c r="K103" s="77">
        <v>1243</v>
      </c>
      <c r="L103" s="77">
        <v>1725</v>
      </c>
      <c r="M103" s="77">
        <v>1390</v>
      </c>
      <c r="N103" s="77">
        <v>504</v>
      </c>
      <c r="O103" s="80">
        <f t="shared" si="45"/>
        <v>12463</v>
      </c>
    </row>
    <row r="104" spans="1:15" ht="17.25" customHeight="1" x14ac:dyDescent="0.2">
      <c r="A104" s="82">
        <v>11</v>
      </c>
      <c r="B104" s="3" t="s">
        <v>13</v>
      </c>
      <c r="C104" s="77">
        <v>699</v>
      </c>
      <c r="D104" s="77">
        <v>666</v>
      </c>
      <c r="E104" s="77">
        <v>648</v>
      </c>
      <c r="F104" s="77">
        <v>575</v>
      </c>
      <c r="G104" s="77">
        <v>654</v>
      </c>
      <c r="H104" s="77">
        <v>525</v>
      </c>
      <c r="I104" s="77">
        <v>395</v>
      </c>
      <c r="J104" s="77">
        <v>992</v>
      </c>
      <c r="K104" s="77">
        <v>940</v>
      </c>
      <c r="L104" s="77">
        <v>463</v>
      </c>
      <c r="M104" s="77">
        <v>786</v>
      </c>
      <c r="N104" s="77">
        <v>211</v>
      </c>
      <c r="O104" s="80">
        <f t="shared" si="45"/>
        <v>7554</v>
      </c>
    </row>
    <row r="105" spans="1:15" ht="17.25" customHeight="1" x14ac:dyDescent="0.2">
      <c r="A105" s="98">
        <v>12</v>
      </c>
      <c r="B105" s="14" t="s">
        <v>14</v>
      </c>
      <c r="C105" s="77">
        <v>92</v>
      </c>
      <c r="D105" s="77">
        <v>96</v>
      </c>
      <c r="E105" s="77">
        <v>99</v>
      </c>
      <c r="F105" s="77">
        <v>72</v>
      </c>
      <c r="G105" s="77">
        <v>43</v>
      </c>
      <c r="H105" s="77">
        <v>93</v>
      </c>
      <c r="I105" s="77">
        <v>78</v>
      </c>
      <c r="J105" s="77">
        <v>79</v>
      </c>
      <c r="K105" s="77">
        <v>69</v>
      </c>
      <c r="L105" s="77">
        <v>105</v>
      </c>
      <c r="M105" s="77">
        <v>180</v>
      </c>
      <c r="N105" s="77">
        <v>57</v>
      </c>
      <c r="O105" s="80">
        <f t="shared" si="45"/>
        <v>1063</v>
      </c>
    </row>
    <row r="106" spans="1:15" ht="17.25" customHeight="1" x14ac:dyDescent="0.2">
      <c r="A106" s="98"/>
      <c r="B106" s="16" t="s">
        <v>15</v>
      </c>
      <c r="C106" s="77">
        <v>39</v>
      </c>
      <c r="D106" s="77">
        <v>12</v>
      </c>
      <c r="E106" s="77">
        <v>27</v>
      </c>
      <c r="F106" s="77">
        <v>23</v>
      </c>
      <c r="G106" s="77">
        <v>8</v>
      </c>
      <c r="H106" s="77">
        <v>34</v>
      </c>
      <c r="I106" s="77">
        <v>5</v>
      </c>
      <c r="J106" s="77">
        <v>21</v>
      </c>
      <c r="K106" s="77">
        <v>7</v>
      </c>
      <c r="L106" s="77">
        <v>21</v>
      </c>
      <c r="M106" s="77">
        <v>34</v>
      </c>
      <c r="N106" s="77">
        <v>18</v>
      </c>
      <c r="O106" s="80">
        <f t="shared" si="45"/>
        <v>249</v>
      </c>
    </row>
    <row r="107" spans="1:15" ht="17.25" customHeight="1" x14ac:dyDescent="0.2">
      <c r="A107" s="98"/>
      <c r="B107" s="16" t="s">
        <v>16</v>
      </c>
      <c r="C107" s="77">
        <v>0</v>
      </c>
      <c r="D107" s="77">
        <v>5</v>
      </c>
      <c r="E107" s="77">
        <v>10</v>
      </c>
      <c r="F107" s="77">
        <v>14</v>
      </c>
      <c r="G107" s="77">
        <v>2</v>
      </c>
      <c r="H107" s="77">
        <v>18</v>
      </c>
      <c r="I107" s="77">
        <v>55</v>
      </c>
      <c r="J107" s="77">
        <v>20</v>
      </c>
      <c r="K107" s="77">
        <v>8</v>
      </c>
      <c r="L107" s="77">
        <v>12</v>
      </c>
      <c r="M107" s="77">
        <v>21</v>
      </c>
      <c r="N107" s="77">
        <v>9</v>
      </c>
      <c r="O107" s="80">
        <f t="shared" si="45"/>
        <v>174</v>
      </c>
    </row>
    <row r="108" spans="1:15" ht="17.25" customHeight="1" x14ac:dyDescent="0.2">
      <c r="A108" s="98"/>
      <c r="B108" s="16" t="s">
        <v>17</v>
      </c>
      <c r="C108" s="77">
        <v>0</v>
      </c>
      <c r="D108" s="77">
        <v>1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1</v>
      </c>
      <c r="M108" s="77">
        <v>1</v>
      </c>
      <c r="N108" s="77">
        <v>0</v>
      </c>
      <c r="O108" s="80">
        <f t="shared" si="45"/>
        <v>3</v>
      </c>
    </row>
    <row r="109" spans="1:15" ht="17.25" customHeight="1" x14ac:dyDescent="0.2">
      <c r="A109" s="98"/>
      <c r="B109" s="16" t="s">
        <v>18</v>
      </c>
      <c r="C109" s="77">
        <v>53</v>
      </c>
      <c r="D109" s="77">
        <v>78</v>
      </c>
      <c r="E109" s="77">
        <v>62</v>
      </c>
      <c r="F109" s="77">
        <v>35</v>
      </c>
      <c r="G109" s="77">
        <v>33</v>
      </c>
      <c r="H109" s="77">
        <v>41</v>
      </c>
      <c r="I109" s="77">
        <v>18</v>
      </c>
      <c r="J109" s="77">
        <v>38</v>
      </c>
      <c r="K109" s="77">
        <v>54</v>
      </c>
      <c r="L109" s="77">
        <v>71</v>
      </c>
      <c r="M109" s="77">
        <v>124</v>
      </c>
      <c r="N109" s="77">
        <v>30</v>
      </c>
      <c r="O109" s="80">
        <f t="shared" si="45"/>
        <v>637</v>
      </c>
    </row>
    <row r="110" spans="1:15" ht="25.5" customHeight="1" x14ac:dyDescent="0.2">
      <c r="A110" s="88">
        <v>13</v>
      </c>
      <c r="B110" s="14" t="s">
        <v>44</v>
      </c>
      <c r="C110" s="77">
        <v>35</v>
      </c>
      <c r="D110" s="77">
        <v>17</v>
      </c>
      <c r="E110" s="77">
        <v>17</v>
      </c>
      <c r="F110" s="77">
        <v>21</v>
      </c>
      <c r="G110" s="77">
        <v>15</v>
      </c>
      <c r="H110" s="77">
        <v>11</v>
      </c>
      <c r="I110" s="77">
        <v>12</v>
      </c>
      <c r="J110" s="77">
        <v>8</v>
      </c>
      <c r="K110" s="77">
        <v>12</v>
      </c>
      <c r="L110" s="77">
        <v>28</v>
      </c>
      <c r="M110" s="77">
        <v>14</v>
      </c>
      <c r="N110" s="77">
        <v>5</v>
      </c>
      <c r="O110" s="80">
        <f t="shared" si="45"/>
        <v>195</v>
      </c>
    </row>
    <row r="111" spans="1:15" ht="25.5" customHeight="1" x14ac:dyDescent="0.2">
      <c r="A111" s="88">
        <v>14</v>
      </c>
      <c r="B111" s="14" t="s">
        <v>45</v>
      </c>
      <c r="C111" s="77">
        <v>13</v>
      </c>
      <c r="D111" s="77">
        <v>21</v>
      </c>
      <c r="E111" s="77">
        <v>14</v>
      </c>
      <c r="F111" s="77">
        <v>23</v>
      </c>
      <c r="G111" s="77">
        <v>16</v>
      </c>
      <c r="H111" s="77">
        <v>16</v>
      </c>
      <c r="I111" s="77">
        <v>22</v>
      </c>
      <c r="J111" s="77">
        <v>20</v>
      </c>
      <c r="K111" s="77">
        <v>16</v>
      </c>
      <c r="L111" s="77">
        <v>20</v>
      </c>
      <c r="M111" s="77">
        <v>13</v>
      </c>
      <c r="N111" s="77">
        <v>8</v>
      </c>
      <c r="O111" s="80">
        <f t="shared" si="45"/>
        <v>202</v>
      </c>
    </row>
    <row r="112" spans="1:15" ht="31.5" x14ac:dyDescent="0.2">
      <c r="A112" s="98">
        <v>15</v>
      </c>
      <c r="B112" s="14" t="s">
        <v>19</v>
      </c>
      <c r="C112" s="77">
        <v>79</v>
      </c>
      <c r="D112" s="77">
        <v>53</v>
      </c>
      <c r="E112" s="77">
        <v>49</v>
      </c>
      <c r="F112" s="77">
        <v>25</v>
      </c>
      <c r="G112" s="77">
        <v>35</v>
      </c>
      <c r="H112" s="77">
        <v>23</v>
      </c>
      <c r="I112" s="77">
        <v>14</v>
      </c>
      <c r="J112" s="77">
        <v>70</v>
      </c>
      <c r="K112" s="77">
        <v>24</v>
      </c>
      <c r="L112" s="77">
        <v>31</v>
      </c>
      <c r="M112" s="77">
        <v>24</v>
      </c>
      <c r="N112" s="77">
        <v>18</v>
      </c>
      <c r="O112" s="80">
        <f t="shared" si="45"/>
        <v>445</v>
      </c>
    </row>
    <row r="113" spans="1:15" ht="17.25" customHeight="1" x14ac:dyDescent="0.2">
      <c r="A113" s="98"/>
      <c r="B113" s="16" t="s">
        <v>20</v>
      </c>
      <c r="C113" s="77">
        <v>74</v>
      </c>
      <c r="D113" s="77">
        <v>40</v>
      </c>
      <c r="E113" s="77">
        <v>41</v>
      </c>
      <c r="F113" s="77">
        <v>23</v>
      </c>
      <c r="G113" s="77">
        <v>30</v>
      </c>
      <c r="H113" s="77">
        <v>17</v>
      </c>
      <c r="I113" s="77">
        <v>11</v>
      </c>
      <c r="J113" s="77">
        <v>35</v>
      </c>
      <c r="K113" s="77">
        <v>15</v>
      </c>
      <c r="L113" s="77">
        <v>21</v>
      </c>
      <c r="M113" s="77">
        <v>15</v>
      </c>
      <c r="N113" s="77">
        <v>12</v>
      </c>
      <c r="O113" s="80">
        <f t="shared" si="45"/>
        <v>334</v>
      </c>
    </row>
    <row r="114" spans="1:15" ht="17.25" customHeight="1" x14ac:dyDescent="0.2">
      <c r="A114" s="98"/>
      <c r="B114" s="16" t="s">
        <v>21</v>
      </c>
      <c r="C114" s="77">
        <v>0</v>
      </c>
      <c r="D114" s="77">
        <v>0</v>
      </c>
      <c r="E114" s="77">
        <v>2</v>
      </c>
      <c r="F114" s="77">
        <v>1</v>
      </c>
      <c r="G114" s="77">
        <v>0</v>
      </c>
      <c r="H114" s="77">
        <v>1</v>
      </c>
      <c r="I114" s="77">
        <v>0</v>
      </c>
      <c r="J114" s="77">
        <v>34</v>
      </c>
      <c r="K114" s="77">
        <v>4</v>
      </c>
      <c r="L114" s="77">
        <v>2</v>
      </c>
      <c r="M114" s="77">
        <v>4</v>
      </c>
      <c r="N114" s="77">
        <v>5</v>
      </c>
      <c r="O114" s="80">
        <f t="shared" si="45"/>
        <v>53</v>
      </c>
    </row>
    <row r="115" spans="1:15" ht="17.25" customHeight="1" x14ac:dyDescent="0.2">
      <c r="A115" s="98"/>
      <c r="B115" s="16" t="s">
        <v>22</v>
      </c>
      <c r="C115" s="77">
        <v>5</v>
      </c>
      <c r="D115" s="77">
        <v>11</v>
      </c>
      <c r="E115" s="77">
        <v>5</v>
      </c>
      <c r="F115" s="77">
        <v>1</v>
      </c>
      <c r="G115" s="77">
        <v>4</v>
      </c>
      <c r="H115" s="77">
        <v>5</v>
      </c>
      <c r="I115" s="77">
        <v>2</v>
      </c>
      <c r="J115" s="77">
        <v>1</v>
      </c>
      <c r="K115" s="77">
        <v>2</v>
      </c>
      <c r="L115" s="77">
        <v>7</v>
      </c>
      <c r="M115" s="77">
        <v>2</v>
      </c>
      <c r="N115" s="77">
        <v>1</v>
      </c>
      <c r="O115" s="80">
        <f t="shared" si="45"/>
        <v>46</v>
      </c>
    </row>
    <row r="116" spans="1:15" ht="17.25" customHeight="1" x14ac:dyDescent="0.2">
      <c r="A116" s="98"/>
      <c r="B116" s="16" t="s">
        <v>23</v>
      </c>
      <c r="C116" s="77">
        <v>0</v>
      </c>
      <c r="D116" s="77">
        <v>2</v>
      </c>
      <c r="E116" s="77">
        <v>1</v>
      </c>
      <c r="F116" s="77">
        <v>0</v>
      </c>
      <c r="G116" s="77">
        <v>0</v>
      </c>
      <c r="H116" s="77">
        <v>0</v>
      </c>
      <c r="I116" s="77">
        <v>1</v>
      </c>
      <c r="J116" s="77">
        <v>0</v>
      </c>
      <c r="K116" s="77">
        <v>3</v>
      </c>
      <c r="L116" s="77">
        <v>1</v>
      </c>
      <c r="M116" s="77">
        <v>3</v>
      </c>
      <c r="N116" s="77">
        <v>0</v>
      </c>
      <c r="O116" s="80">
        <f t="shared" si="45"/>
        <v>11</v>
      </c>
    </row>
    <row r="117" spans="1:15" ht="17.25" customHeight="1" x14ac:dyDescent="0.2">
      <c r="A117" s="98"/>
      <c r="B117" s="16" t="s">
        <v>24</v>
      </c>
      <c r="C117" s="77">
        <v>0</v>
      </c>
      <c r="D117" s="77">
        <v>0</v>
      </c>
      <c r="E117" s="77">
        <v>0</v>
      </c>
      <c r="F117" s="77">
        <v>0</v>
      </c>
      <c r="G117" s="77">
        <v>1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80">
        <f t="shared" si="45"/>
        <v>1</v>
      </c>
    </row>
    <row r="118" spans="1:15" ht="17.25" customHeight="1" x14ac:dyDescent="0.2">
      <c r="A118" s="88">
        <v>16</v>
      </c>
      <c r="B118" s="14" t="s">
        <v>25</v>
      </c>
      <c r="C118" s="77">
        <v>9</v>
      </c>
      <c r="D118" s="77">
        <v>12</v>
      </c>
      <c r="E118" s="77">
        <v>20</v>
      </c>
      <c r="F118" s="77">
        <v>12</v>
      </c>
      <c r="G118" s="77">
        <v>24</v>
      </c>
      <c r="H118" s="77">
        <v>10</v>
      </c>
      <c r="I118" s="77">
        <v>15</v>
      </c>
      <c r="J118" s="77">
        <v>6</v>
      </c>
      <c r="K118" s="77">
        <v>9</v>
      </c>
      <c r="L118" s="77">
        <v>9</v>
      </c>
      <c r="M118" s="77">
        <v>9</v>
      </c>
      <c r="N118" s="77">
        <v>3</v>
      </c>
      <c r="O118" s="80">
        <f t="shared" si="45"/>
        <v>138</v>
      </c>
    </row>
    <row r="119" spans="1:15" ht="31.5" x14ac:dyDescent="0.2">
      <c r="A119" s="88">
        <v>17</v>
      </c>
      <c r="B119" s="14" t="s">
        <v>26</v>
      </c>
      <c r="C119" s="77">
        <v>1</v>
      </c>
      <c r="D119" s="77">
        <v>3</v>
      </c>
      <c r="E119" s="77">
        <v>0</v>
      </c>
      <c r="F119" s="77">
        <v>9</v>
      </c>
      <c r="G119" s="77">
        <v>1</v>
      </c>
      <c r="H119" s="77">
        <v>0</v>
      </c>
      <c r="I119" s="77">
        <v>2</v>
      </c>
      <c r="J119" s="77">
        <v>4</v>
      </c>
      <c r="K119" s="77">
        <v>0</v>
      </c>
      <c r="L119" s="77">
        <v>1</v>
      </c>
      <c r="M119" s="77">
        <v>3</v>
      </c>
      <c r="N119" s="77">
        <v>0</v>
      </c>
      <c r="O119" s="80">
        <f t="shared" si="45"/>
        <v>24</v>
      </c>
    </row>
    <row r="120" spans="1:15" ht="31.5" x14ac:dyDescent="0.2">
      <c r="A120" s="88">
        <v>18</v>
      </c>
      <c r="B120" s="14" t="s">
        <v>27</v>
      </c>
      <c r="C120" s="77">
        <v>0</v>
      </c>
      <c r="D120" s="77">
        <v>0</v>
      </c>
      <c r="E120" s="77">
        <v>1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80">
        <f t="shared" si="45"/>
        <v>1</v>
      </c>
    </row>
    <row r="121" spans="1:15" ht="31.5" customHeight="1" x14ac:dyDescent="0.2">
      <c r="A121" s="98">
        <v>19</v>
      </c>
      <c r="B121" s="14" t="s">
        <v>28</v>
      </c>
      <c r="C121" s="77">
        <v>0</v>
      </c>
      <c r="D121" s="77">
        <v>0</v>
      </c>
      <c r="E121" s="77">
        <v>0</v>
      </c>
      <c r="F121" s="77">
        <v>0</v>
      </c>
      <c r="G121" s="77">
        <v>1</v>
      </c>
      <c r="H121" s="77">
        <v>0</v>
      </c>
      <c r="I121" s="77">
        <v>0</v>
      </c>
      <c r="J121" s="77">
        <v>1</v>
      </c>
      <c r="K121" s="77">
        <v>0</v>
      </c>
      <c r="L121" s="77">
        <v>2</v>
      </c>
      <c r="M121" s="77">
        <v>0</v>
      </c>
      <c r="N121" s="77">
        <v>0</v>
      </c>
      <c r="O121" s="80">
        <f t="shared" si="45"/>
        <v>4</v>
      </c>
    </row>
    <row r="122" spans="1:15" ht="15.75" x14ac:dyDescent="0.2">
      <c r="A122" s="98"/>
      <c r="B122" s="16" t="s">
        <v>29</v>
      </c>
      <c r="C122" s="77">
        <v>0</v>
      </c>
      <c r="D122" s="77">
        <v>0</v>
      </c>
      <c r="E122" s="77">
        <v>0</v>
      </c>
      <c r="F122" s="77">
        <v>0</v>
      </c>
      <c r="G122" s="77">
        <v>1</v>
      </c>
      <c r="H122" s="77">
        <v>0</v>
      </c>
      <c r="I122" s="77">
        <v>0</v>
      </c>
      <c r="J122" s="77">
        <v>1</v>
      </c>
      <c r="K122" s="77">
        <v>0</v>
      </c>
      <c r="L122" s="77">
        <v>1</v>
      </c>
      <c r="M122" s="77">
        <v>0</v>
      </c>
      <c r="N122" s="77">
        <v>0</v>
      </c>
      <c r="O122" s="80">
        <f t="shared" si="45"/>
        <v>3</v>
      </c>
    </row>
    <row r="123" spans="1:15" ht="15.75" x14ac:dyDescent="0.2">
      <c r="A123" s="98"/>
      <c r="B123" s="16" t="s">
        <v>30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1</v>
      </c>
      <c r="M123" s="77">
        <v>0</v>
      </c>
      <c r="N123" s="77">
        <v>0</v>
      </c>
      <c r="O123" s="80">
        <f t="shared" si="45"/>
        <v>1</v>
      </c>
    </row>
    <row r="124" spans="1:15" ht="15.75" x14ac:dyDescent="0.2">
      <c r="A124" s="98"/>
      <c r="B124" s="16" t="s">
        <v>31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80">
        <f t="shared" si="45"/>
        <v>0</v>
      </c>
    </row>
    <row r="125" spans="1:15" ht="15.75" x14ac:dyDescent="0.2">
      <c r="A125" s="88">
        <v>20</v>
      </c>
      <c r="B125" s="14" t="s">
        <v>32</v>
      </c>
      <c r="C125" s="77">
        <v>5</v>
      </c>
      <c r="D125" s="77">
        <v>1</v>
      </c>
      <c r="E125" s="77">
        <v>7</v>
      </c>
      <c r="F125" s="77">
        <v>5</v>
      </c>
      <c r="G125" s="77">
        <v>6</v>
      </c>
      <c r="H125" s="77">
        <v>9</v>
      </c>
      <c r="I125" s="77">
        <v>3</v>
      </c>
      <c r="J125" s="77">
        <v>10</v>
      </c>
      <c r="K125" s="77">
        <v>5</v>
      </c>
      <c r="L125" s="77">
        <v>1</v>
      </c>
      <c r="M125" s="77">
        <v>3</v>
      </c>
      <c r="N125" s="77">
        <v>3</v>
      </c>
      <c r="O125" s="80">
        <f t="shared" si="45"/>
        <v>58</v>
      </c>
    </row>
    <row r="126" spans="1:15" ht="15.75" x14ac:dyDescent="0.2">
      <c r="A126" s="98">
        <v>21</v>
      </c>
      <c r="B126" s="14" t="s">
        <v>33</v>
      </c>
      <c r="C126" s="77">
        <v>1</v>
      </c>
      <c r="D126" s="77">
        <v>0</v>
      </c>
      <c r="E126" s="77">
        <v>1</v>
      </c>
      <c r="F126" s="77">
        <v>0</v>
      </c>
      <c r="G126" s="77">
        <v>0</v>
      </c>
      <c r="H126" s="77">
        <v>1</v>
      </c>
      <c r="I126" s="77">
        <v>0</v>
      </c>
      <c r="J126" s="77">
        <v>1</v>
      </c>
      <c r="K126" s="77">
        <v>1</v>
      </c>
      <c r="L126" s="77">
        <v>0</v>
      </c>
      <c r="M126" s="77">
        <v>1</v>
      </c>
      <c r="N126" s="77">
        <v>1</v>
      </c>
      <c r="O126" s="80">
        <f t="shared" si="45"/>
        <v>7</v>
      </c>
    </row>
    <row r="127" spans="1:15" ht="15.75" x14ac:dyDescent="0.2">
      <c r="A127" s="98"/>
      <c r="B127" s="16" t="s">
        <v>34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80">
        <f t="shared" si="45"/>
        <v>0</v>
      </c>
    </row>
    <row r="128" spans="1:15" ht="15.75" x14ac:dyDescent="0.2">
      <c r="A128" s="98"/>
      <c r="B128" s="16" t="s">
        <v>35</v>
      </c>
      <c r="C128" s="77">
        <v>1</v>
      </c>
      <c r="D128" s="77">
        <v>0</v>
      </c>
      <c r="E128" s="77">
        <v>1</v>
      </c>
      <c r="F128" s="77">
        <v>0</v>
      </c>
      <c r="G128" s="77">
        <v>0</v>
      </c>
      <c r="H128" s="77">
        <v>1</v>
      </c>
      <c r="I128" s="77">
        <v>0</v>
      </c>
      <c r="J128" s="77">
        <v>1</v>
      </c>
      <c r="K128" s="77">
        <v>1</v>
      </c>
      <c r="L128" s="77">
        <v>0</v>
      </c>
      <c r="M128" s="77">
        <v>1</v>
      </c>
      <c r="N128" s="77">
        <v>1</v>
      </c>
      <c r="O128" s="80">
        <f t="shared" si="45"/>
        <v>7</v>
      </c>
    </row>
    <row r="129" spans="1:15" ht="15.75" x14ac:dyDescent="0.2">
      <c r="A129" s="88">
        <v>22</v>
      </c>
      <c r="B129" s="14" t="s">
        <v>36</v>
      </c>
      <c r="C129" s="77">
        <v>0</v>
      </c>
      <c r="D129" s="77">
        <v>1</v>
      </c>
      <c r="E129" s="77">
        <v>0</v>
      </c>
      <c r="F129" s="77">
        <v>1</v>
      </c>
      <c r="G129" s="77">
        <v>1</v>
      </c>
      <c r="H129" s="77">
        <v>0</v>
      </c>
      <c r="I129" s="77">
        <v>0</v>
      </c>
      <c r="J129" s="77">
        <v>0</v>
      </c>
      <c r="K129" s="77">
        <v>1</v>
      </c>
      <c r="L129" s="77">
        <v>0</v>
      </c>
      <c r="M129" s="77">
        <v>1</v>
      </c>
      <c r="N129" s="77">
        <v>1</v>
      </c>
      <c r="O129" s="80">
        <f t="shared" si="45"/>
        <v>6</v>
      </c>
    </row>
    <row r="130" spans="1:15" ht="15.75" x14ac:dyDescent="0.2">
      <c r="A130" s="88">
        <v>23</v>
      </c>
      <c r="B130" s="14" t="s">
        <v>37</v>
      </c>
      <c r="C130" s="77">
        <v>3</v>
      </c>
      <c r="D130" s="77">
        <v>3</v>
      </c>
      <c r="E130" s="77">
        <v>0</v>
      </c>
      <c r="F130" s="77">
        <v>0</v>
      </c>
      <c r="G130" s="77">
        <v>2</v>
      </c>
      <c r="H130" s="77">
        <v>3</v>
      </c>
      <c r="I130" s="77">
        <v>2</v>
      </c>
      <c r="J130" s="77">
        <v>1</v>
      </c>
      <c r="K130" s="77">
        <v>4</v>
      </c>
      <c r="L130" s="77">
        <v>0</v>
      </c>
      <c r="M130" s="77">
        <v>4</v>
      </c>
      <c r="N130" s="77">
        <v>1</v>
      </c>
      <c r="O130" s="80">
        <f t="shared" si="45"/>
        <v>23</v>
      </c>
    </row>
    <row r="131" spans="1:15" ht="31.5" customHeight="1" x14ac:dyDescent="0.2">
      <c r="A131" s="88">
        <v>24</v>
      </c>
      <c r="B131" s="14" t="s">
        <v>38</v>
      </c>
      <c r="C131" s="77">
        <v>7</v>
      </c>
      <c r="D131" s="77">
        <v>2</v>
      </c>
      <c r="E131" s="77">
        <v>3</v>
      </c>
      <c r="F131" s="77">
        <v>4</v>
      </c>
      <c r="G131" s="77">
        <v>5</v>
      </c>
      <c r="H131" s="77">
        <v>0</v>
      </c>
      <c r="I131" s="77">
        <v>0</v>
      </c>
      <c r="J131" s="77">
        <v>9</v>
      </c>
      <c r="K131" s="77">
        <v>7</v>
      </c>
      <c r="L131" s="77">
        <v>6</v>
      </c>
      <c r="M131" s="77">
        <v>6</v>
      </c>
      <c r="N131" s="77">
        <v>6</v>
      </c>
      <c r="O131" s="80">
        <f t="shared" si="45"/>
        <v>55</v>
      </c>
    </row>
    <row r="132" spans="1:15" ht="15.75" x14ac:dyDescent="0.2">
      <c r="A132" s="88">
        <v>25</v>
      </c>
      <c r="B132" s="14" t="s">
        <v>39</v>
      </c>
      <c r="C132" s="77">
        <v>29</v>
      </c>
      <c r="D132" s="77">
        <v>21</v>
      </c>
      <c r="E132" s="77">
        <v>18</v>
      </c>
      <c r="F132" s="77">
        <v>22</v>
      </c>
      <c r="G132" s="77">
        <v>17</v>
      </c>
      <c r="H132" s="77">
        <v>17</v>
      </c>
      <c r="I132" s="77">
        <v>12</v>
      </c>
      <c r="J132" s="77">
        <v>19</v>
      </c>
      <c r="K132" s="77">
        <v>17</v>
      </c>
      <c r="L132" s="77">
        <v>15</v>
      </c>
      <c r="M132" s="77">
        <v>26</v>
      </c>
      <c r="N132" s="77">
        <v>8</v>
      </c>
      <c r="O132" s="80">
        <f t="shared" si="45"/>
        <v>221</v>
      </c>
    </row>
    <row r="133" spans="1:15" ht="15.75" x14ac:dyDescent="0.2">
      <c r="A133" s="88">
        <v>26</v>
      </c>
      <c r="B133" s="14" t="s">
        <v>40</v>
      </c>
      <c r="C133" s="77">
        <v>112</v>
      </c>
      <c r="D133" s="77">
        <v>129</v>
      </c>
      <c r="E133" s="77">
        <v>151</v>
      </c>
      <c r="F133" s="77">
        <v>139</v>
      </c>
      <c r="G133" s="77">
        <v>150</v>
      </c>
      <c r="H133" s="77">
        <v>136</v>
      </c>
      <c r="I133" s="77">
        <v>107</v>
      </c>
      <c r="J133" s="77">
        <v>196</v>
      </c>
      <c r="K133" s="77">
        <v>204</v>
      </c>
      <c r="L133" s="77">
        <v>170</v>
      </c>
      <c r="M133" s="77">
        <v>176</v>
      </c>
      <c r="N133" s="77">
        <v>8</v>
      </c>
      <c r="O133" s="80">
        <f t="shared" si="45"/>
        <v>1678</v>
      </c>
    </row>
    <row r="134" spans="1:15" ht="31.5" x14ac:dyDescent="0.2">
      <c r="A134" s="88">
        <v>27</v>
      </c>
      <c r="B134" s="14" t="s">
        <v>41</v>
      </c>
      <c r="C134" s="77">
        <v>90</v>
      </c>
      <c r="D134" s="77">
        <v>0</v>
      </c>
      <c r="E134" s="77">
        <v>0</v>
      </c>
      <c r="F134" s="77">
        <v>139</v>
      </c>
      <c r="G134" s="77">
        <v>142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335</v>
      </c>
      <c r="N134" s="77">
        <v>0</v>
      </c>
      <c r="O134" s="80">
        <f t="shared" si="45"/>
        <v>706</v>
      </c>
    </row>
    <row r="135" spans="1:15" ht="21" customHeight="1" x14ac:dyDescent="0.2">
      <c r="A135" s="88">
        <v>28</v>
      </c>
      <c r="B135" s="14" t="s">
        <v>83</v>
      </c>
      <c r="C135" s="77">
        <v>999</v>
      </c>
      <c r="D135" s="77">
        <v>1028</v>
      </c>
      <c r="E135" s="77">
        <v>956</v>
      </c>
      <c r="F135" s="77">
        <v>968</v>
      </c>
      <c r="G135" s="77">
        <v>1001</v>
      </c>
      <c r="H135" s="77">
        <v>1072</v>
      </c>
      <c r="I135" s="77">
        <v>1087</v>
      </c>
      <c r="J135" s="77">
        <v>924</v>
      </c>
      <c r="K135" s="77">
        <v>1256</v>
      </c>
      <c r="L135" s="77">
        <v>1157</v>
      </c>
      <c r="M135" s="77">
        <v>1105</v>
      </c>
      <c r="N135" s="77">
        <v>1154</v>
      </c>
      <c r="O135" s="51"/>
    </row>
  </sheetData>
  <sheetProtection algorithmName="SHA-512" hashValue="6BHnRpHohtXhkh10CDuD7wcwoiF46hkA2BJWgQcFbN8Fubd8ROSouyznxPDaIDfHhtDVkTGGCUw5KF4zD2Ilpg==" saltValue="Z686DNcrPapXME/30fgZhg==" spinCount="100000" sheet="1" formatCells="0" formatColumns="0" formatRows="0" insertColumns="0" insertRows="0" insertHyperlinks="0" sort="0" autoFilter="0" pivotTables="0"/>
  <protectedRanges>
    <protectedRange sqref="C50:N91 C94:N135" name="Rango1"/>
  </protectedRanges>
  <mergeCells count="18">
    <mergeCell ref="A61:A65"/>
    <mergeCell ref="A68:A73"/>
    <mergeCell ref="A77:A80"/>
    <mergeCell ref="A82:A84"/>
    <mergeCell ref="A126:A128"/>
    <mergeCell ref="A92:O92"/>
    <mergeCell ref="A105:A109"/>
    <mergeCell ref="A112:A117"/>
    <mergeCell ref="A121:A124"/>
    <mergeCell ref="A48:O48"/>
    <mergeCell ref="A1:O1"/>
    <mergeCell ref="A2:O2"/>
    <mergeCell ref="A3:O3"/>
    <mergeCell ref="A4:O4"/>
    <mergeCell ref="A17:A21"/>
    <mergeCell ref="A24:A29"/>
    <mergeCell ref="A33:A36"/>
    <mergeCell ref="A38:A4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&amp;C&amp;"Arial Narrow,Normal"
&amp;16Contraloria del Poder Judicial del Estado de Tlaxcala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5"/>
  <sheetViews>
    <sheetView zoomScaleNormal="100" workbookViewId="0">
      <selection activeCell="L112" sqref="L112:N135"/>
    </sheetView>
  </sheetViews>
  <sheetFormatPr baseColWidth="10" defaultRowHeight="15" x14ac:dyDescent="0.2"/>
  <cols>
    <col min="1" max="1" width="4.85546875" style="1" bestFit="1" customWidth="1"/>
    <col min="2" max="2" width="44.85546875" style="13" customWidth="1"/>
    <col min="3" max="14" width="8.7109375" style="1" customWidth="1"/>
    <col min="15" max="15" width="11.7109375" style="1" customWidth="1"/>
    <col min="16" max="16" width="4.7109375" style="1" customWidth="1"/>
    <col min="17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7" customHeight="1" x14ac:dyDescent="0.2">
      <c r="A2" s="99" t="s">
        <v>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0.25" x14ac:dyDescent="0.3">
      <c r="A3" s="100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x14ac:dyDescent="0.2">
      <c r="A4" s="97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7.25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s="5" customFormat="1" ht="18" customHeight="1" x14ac:dyDescent="0.2">
      <c r="A6" s="2">
        <v>1</v>
      </c>
      <c r="B6" s="3" t="s">
        <v>3</v>
      </c>
      <c r="C6" s="34">
        <f t="shared" ref="C6:K6" si="0">+C50+C94</f>
        <v>44</v>
      </c>
      <c r="D6" s="77">
        <f t="shared" si="0"/>
        <v>32</v>
      </c>
      <c r="E6" s="77">
        <f t="shared" si="0"/>
        <v>43</v>
      </c>
      <c r="F6" s="77">
        <f t="shared" si="0"/>
        <v>36</v>
      </c>
      <c r="G6" s="77">
        <f t="shared" si="0"/>
        <v>36</v>
      </c>
      <c r="H6" s="77">
        <f t="shared" si="0"/>
        <v>60</v>
      </c>
      <c r="I6" s="77">
        <f t="shared" si="0"/>
        <v>26</v>
      </c>
      <c r="J6" s="77">
        <f t="shared" si="0"/>
        <v>149</v>
      </c>
      <c r="K6" s="77">
        <f t="shared" si="0"/>
        <v>90</v>
      </c>
      <c r="L6" s="77">
        <f>+L50+L94</f>
        <v>61</v>
      </c>
      <c r="M6" s="80">
        <f t="shared" ref="M6:N6" si="1">+M50+M94</f>
        <v>48</v>
      </c>
      <c r="N6" s="80">
        <f t="shared" si="1"/>
        <v>27</v>
      </c>
      <c r="O6" s="80">
        <f>SUM(C6:N6)</f>
        <v>652</v>
      </c>
    </row>
    <row r="7" spans="1:15" s="5" customFormat="1" ht="18" customHeight="1" x14ac:dyDescent="0.2">
      <c r="A7" s="82">
        <v>2</v>
      </c>
      <c r="B7" s="3" t="s">
        <v>4</v>
      </c>
      <c r="C7" s="77">
        <f t="shared" ref="C7:N7" si="2">+C51+C95</f>
        <v>11</v>
      </c>
      <c r="D7" s="77">
        <f t="shared" si="2"/>
        <v>34</v>
      </c>
      <c r="E7" s="77">
        <f t="shared" si="2"/>
        <v>40</v>
      </c>
      <c r="F7" s="77">
        <f t="shared" si="2"/>
        <v>35</v>
      </c>
      <c r="G7" s="77">
        <f t="shared" si="2"/>
        <v>19</v>
      </c>
      <c r="H7" s="77">
        <f t="shared" si="2"/>
        <v>38</v>
      </c>
      <c r="I7" s="77">
        <f t="shared" si="2"/>
        <v>16</v>
      </c>
      <c r="J7" s="77">
        <f t="shared" si="2"/>
        <v>70</v>
      </c>
      <c r="K7" s="77">
        <f t="shared" si="2"/>
        <v>134</v>
      </c>
      <c r="L7" s="80">
        <f t="shared" si="2"/>
        <v>54</v>
      </c>
      <c r="M7" s="80">
        <f t="shared" si="2"/>
        <v>41</v>
      </c>
      <c r="N7" s="80">
        <f t="shared" si="2"/>
        <v>15</v>
      </c>
      <c r="O7" s="80">
        <f t="shared" ref="O7:O46" si="3">SUM(C7:N7)</f>
        <v>507</v>
      </c>
    </row>
    <row r="8" spans="1:15" s="5" customFormat="1" ht="18" customHeight="1" x14ac:dyDescent="0.2">
      <c r="A8" s="82">
        <v>3</v>
      </c>
      <c r="B8" s="3" t="s">
        <v>5</v>
      </c>
      <c r="C8" s="77">
        <f t="shared" ref="C8:N8" si="4">+C52+C96</f>
        <v>1</v>
      </c>
      <c r="D8" s="77">
        <f t="shared" si="4"/>
        <v>6</v>
      </c>
      <c r="E8" s="77">
        <f t="shared" si="4"/>
        <v>5</v>
      </c>
      <c r="F8" s="77">
        <f t="shared" si="4"/>
        <v>6</v>
      </c>
      <c r="G8" s="77">
        <f t="shared" si="4"/>
        <v>2</v>
      </c>
      <c r="H8" s="77">
        <f t="shared" si="4"/>
        <v>0</v>
      </c>
      <c r="I8" s="77">
        <f t="shared" si="4"/>
        <v>1</v>
      </c>
      <c r="J8" s="77">
        <f t="shared" si="4"/>
        <v>2</v>
      </c>
      <c r="K8" s="77">
        <f t="shared" si="4"/>
        <v>2</v>
      </c>
      <c r="L8" s="80">
        <f t="shared" si="4"/>
        <v>1</v>
      </c>
      <c r="M8" s="80">
        <f t="shared" si="4"/>
        <v>7</v>
      </c>
      <c r="N8" s="80">
        <f t="shared" si="4"/>
        <v>1</v>
      </c>
      <c r="O8" s="80">
        <f t="shared" si="3"/>
        <v>34</v>
      </c>
    </row>
    <row r="9" spans="1:15" s="5" customFormat="1" ht="18" customHeight="1" x14ac:dyDescent="0.2">
      <c r="A9" s="82">
        <v>4</v>
      </c>
      <c r="B9" s="3" t="s">
        <v>6</v>
      </c>
      <c r="C9" s="77">
        <f t="shared" ref="C9:N9" si="5">+C53+C97</f>
        <v>4</v>
      </c>
      <c r="D9" s="77">
        <f t="shared" si="5"/>
        <v>9</v>
      </c>
      <c r="E9" s="77">
        <f t="shared" si="5"/>
        <v>10</v>
      </c>
      <c r="F9" s="77">
        <f t="shared" si="5"/>
        <v>6</v>
      </c>
      <c r="G9" s="77">
        <f t="shared" si="5"/>
        <v>5</v>
      </c>
      <c r="H9" s="77">
        <f t="shared" si="5"/>
        <v>3</v>
      </c>
      <c r="I9" s="77">
        <f t="shared" si="5"/>
        <v>3</v>
      </c>
      <c r="J9" s="77">
        <f t="shared" si="5"/>
        <v>23</v>
      </c>
      <c r="K9" s="77">
        <f t="shared" si="5"/>
        <v>13</v>
      </c>
      <c r="L9" s="80">
        <f t="shared" si="5"/>
        <v>5</v>
      </c>
      <c r="M9" s="80">
        <f t="shared" si="5"/>
        <v>12</v>
      </c>
      <c r="N9" s="80">
        <f t="shared" si="5"/>
        <v>1</v>
      </c>
      <c r="O9" s="80">
        <f t="shared" si="3"/>
        <v>94</v>
      </c>
    </row>
    <row r="10" spans="1:15" s="5" customFormat="1" ht="18" customHeight="1" x14ac:dyDescent="0.2">
      <c r="A10" s="82">
        <v>5</v>
      </c>
      <c r="B10" s="3" t="s">
        <v>7</v>
      </c>
      <c r="C10" s="77">
        <f t="shared" ref="C10:N10" si="6">+C54+C98</f>
        <v>1</v>
      </c>
      <c r="D10" s="77">
        <f t="shared" si="6"/>
        <v>0</v>
      </c>
      <c r="E10" s="77">
        <f t="shared" si="6"/>
        <v>0</v>
      </c>
      <c r="F10" s="77">
        <f t="shared" si="6"/>
        <v>0</v>
      </c>
      <c r="G10" s="77">
        <f t="shared" si="6"/>
        <v>0</v>
      </c>
      <c r="H10" s="77">
        <f t="shared" si="6"/>
        <v>0</v>
      </c>
      <c r="I10" s="77">
        <f t="shared" si="6"/>
        <v>0</v>
      </c>
      <c r="J10" s="77">
        <f t="shared" si="6"/>
        <v>0</v>
      </c>
      <c r="K10" s="77">
        <f t="shared" si="6"/>
        <v>0</v>
      </c>
      <c r="L10" s="80">
        <f t="shared" si="6"/>
        <v>0</v>
      </c>
      <c r="M10" s="80">
        <f t="shared" si="6"/>
        <v>1</v>
      </c>
      <c r="N10" s="80">
        <f t="shared" si="6"/>
        <v>0</v>
      </c>
      <c r="O10" s="80">
        <f t="shared" si="3"/>
        <v>2</v>
      </c>
    </row>
    <row r="11" spans="1:15" s="5" customFormat="1" ht="18" customHeight="1" x14ac:dyDescent="0.2">
      <c r="A11" s="82">
        <v>6</v>
      </c>
      <c r="B11" s="3" t="s">
        <v>8</v>
      </c>
      <c r="C11" s="77">
        <f t="shared" ref="C11:N11" si="7">+C55+C99</f>
        <v>3</v>
      </c>
      <c r="D11" s="77">
        <f t="shared" si="7"/>
        <v>2</v>
      </c>
      <c r="E11" s="77">
        <f t="shared" si="7"/>
        <v>2</v>
      </c>
      <c r="F11" s="77">
        <f t="shared" si="7"/>
        <v>3</v>
      </c>
      <c r="G11" s="77">
        <f t="shared" si="7"/>
        <v>1</v>
      </c>
      <c r="H11" s="77">
        <f t="shared" si="7"/>
        <v>5</v>
      </c>
      <c r="I11" s="77">
        <f t="shared" si="7"/>
        <v>2</v>
      </c>
      <c r="J11" s="77">
        <f t="shared" si="7"/>
        <v>5</v>
      </c>
      <c r="K11" s="77">
        <f t="shared" si="7"/>
        <v>3</v>
      </c>
      <c r="L11" s="80">
        <f t="shared" si="7"/>
        <v>9</v>
      </c>
      <c r="M11" s="80">
        <f t="shared" si="7"/>
        <v>5</v>
      </c>
      <c r="N11" s="80">
        <f t="shared" si="7"/>
        <v>2</v>
      </c>
      <c r="O11" s="80">
        <f t="shared" si="3"/>
        <v>42</v>
      </c>
    </row>
    <row r="12" spans="1:15" s="5" customFormat="1" ht="18" customHeight="1" x14ac:dyDescent="0.2">
      <c r="A12" s="82">
        <v>7</v>
      </c>
      <c r="B12" s="3" t="s">
        <v>9</v>
      </c>
      <c r="C12" s="77">
        <f t="shared" ref="C12:N12" si="8">+C56+C100</f>
        <v>9</v>
      </c>
      <c r="D12" s="77">
        <f t="shared" si="8"/>
        <v>4</v>
      </c>
      <c r="E12" s="77">
        <f t="shared" si="8"/>
        <v>10</v>
      </c>
      <c r="F12" s="77">
        <f t="shared" si="8"/>
        <v>14</v>
      </c>
      <c r="G12" s="77">
        <f t="shared" si="8"/>
        <v>9</v>
      </c>
      <c r="H12" s="77">
        <f t="shared" si="8"/>
        <v>7</v>
      </c>
      <c r="I12" s="77">
        <f t="shared" si="8"/>
        <v>14</v>
      </c>
      <c r="J12" s="77">
        <f t="shared" si="8"/>
        <v>14</v>
      </c>
      <c r="K12" s="77">
        <f t="shared" si="8"/>
        <v>11</v>
      </c>
      <c r="L12" s="80">
        <f t="shared" si="8"/>
        <v>12</v>
      </c>
      <c r="M12" s="80">
        <f t="shared" si="8"/>
        <v>19</v>
      </c>
      <c r="N12" s="80">
        <f t="shared" si="8"/>
        <v>10</v>
      </c>
      <c r="O12" s="80">
        <f t="shared" si="3"/>
        <v>133</v>
      </c>
    </row>
    <row r="13" spans="1:15" s="5" customFormat="1" ht="18" customHeight="1" x14ac:dyDescent="0.2">
      <c r="A13" s="82">
        <v>8</v>
      </c>
      <c r="B13" s="3" t="s">
        <v>10</v>
      </c>
      <c r="C13" s="77">
        <f t="shared" ref="C13:N13" si="9">+C57+C101</f>
        <v>6</v>
      </c>
      <c r="D13" s="77">
        <f t="shared" si="9"/>
        <v>5</v>
      </c>
      <c r="E13" s="77">
        <f t="shared" si="9"/>
        <v>5</v>
      </c>
      <c r="F13" s="77">
        <f t="shared" si="9"/>
        <v>9</v>
      </c>
      <c r="G13" s="77">
        <f t="shared" si="9"/>
        <v>4</v>
      </c>
      <c r="H13" s="77">
        <f t="shared" si="9"/>
        <v>6</v>
      </c>
      <c r="I13" s="77">
        <f t="shared" si="9"/>
        <v>0</v>
      </c>
      <c r="J13" s="77">
        <f t="shared" si="9"/>
        <v>2</v>
      </c>
      <c r="K13" s="77">
        <f t="shared" si="9"/>
        <v>2</v>
      </c>
      <c r="L13" s="80">
        <f t="shared" si="9"/>
        <v>5</v>
      </c>
      <c r="M13" s="80">
        <f t="shared" si="9"/>
        <v>18</v>
      </c>
      <c r="N13" s="80">
        <f t="shared" si="9"/>
        <v>5</v>
      </c>
      <c r="O13" s="80">
        <f t="shared" si="3"/>
        <v>67</v>
      </c>
    </row>
    <row r="14" spans="1:15" s="5" customFormat="1" ht="18" customHeight="1" x14ac:dyDescent="0.2">
      <c r="A14" s="82">
        <v>9</v>
      </c>
      <c r="B14" s="3" t="s">
        <v>11</v>
      </c>
      <c r="C14" s="77">
        <f t="shared" ref="C14:N14" si="10">+C58+C102</f>
        <v>621</v>
      </c>
      <c r="D14" s="77">
        <f t="shared" si="10"/>
        <v>425</v>
      </c>
      <c r="E14" s="77">
        <f t="shared" si="10"/>
        <v>608</v>
      </c>
      <c r="F14" s="77">
        <f t="shared" si="10"/>
        <v>522</v>
      </c>
      <c r="G14" s="77">
        <f t="shared" si="10"/>
        <v>523</v>
      </c>
      <c r="H14" s="77">
        <f t="shared" si="10"/>
        <v>547</v>
      </c>
      <c r="I14" s="77">
        <f t="shared" si="10"/>
        <v>308</v>
      </c>
      <c r="J14" s="77">
        <f t="shared" si="10"/>
        <v>710</v>
      </c>
      <c r="K14" s="77">
        <f t="shared" si="10"/>
        <v>649</v>
      </c>
      <c r="L14" s="80">
        <f t="shared" si="10"/>
        <v>591</v>
      </c>
      <c r="M14" s="80">
        <f t="shared" si="10"/>
        <v>690</v>
      </c>
      <c r="N14" s="80">
        <f t="shared" si="10"/>
        <v>365</v>
      </c>
      <c r="O14" s="80">
        <f t="shared" si="3"/>
        <v>6559</v>
      </c>
    </row>
    <row r="15" spans="1:15" s="5" customFormat="1" ht="18" customHeight="1" x14ac:dyDescent="0.2">
      <c r="A15" s="82">
        <v>10</v>
      </c>
      <c r="B15" s="3" t="s">
        <v>12</v>
      </c>
      <c r="C15" s="77">
        <f t="shared" ref="C15:N15" si="11">+C59+C103</f>
        <v>428</v>
      </c>
      <c r="D15" s="77">
        <f t="shared" si="11"/>
        <v>442</v>
      </c>
      <c r="E15" s="77">
        <f t="shared" si="11"/>
        <v>365</v>
      </c>
      <c r="F15" s="77">
        <f t="shared" si="11"/>
        <v>609</v>
      </c>
      <c r="G15" s="77">
        <f t="shared" si="11"/>
        <v>525</v>
      </c>
      <c r="H15" s="77">
        <f t="shared" si="11"/>
        <v>509</v>
      </c>
      <c r="I15" s="77">
        <f t="shared" si="11"/>
        <v>352</v>
      </c>
      <c r="J15" s="77">
        <f t="shared" si="11"/>
        <v>554</v>
      </c>
      <c r="K15" s="77">
        <f t="shared" si="11"/>
        <v>570</v>
      </c>
      <c r="L15" s="80">
        <f t="shared" si="11"/>
        <v>341</v>
      </c>
      <c r="M15" s="80">
        <f t="shared" si="11"/>
        <v>436</v>
      </c>
      <c r="N15" s="80">
        <f t="shared" si="11"/>
        <v>566</v>
      </c>
      <c r="O15" s="80">
        <f t="shared" si="3"/>
        <v>5697</v>
      </c>
    </row>
    <row r="16" spans="1:15" s="5" customFormat="1" ht="18" customHeight="1" x14ac:dyDescent="0.2">
      <c r="A16" s="82">
        <v>11</v>
      </c>
      <c r="B16" s="3" t="s">
        <v>13</v>
      </c>
      <c r="C16" s="77">
        <f t="shared" ref="C16:N16" si="12">+C60+C104</f>
        <v>648</v>
      </c>
      <c r="D16" s="77">
        <f t="shared" si="12"/>
        <v>503</v>
      </c>
      <c r="E16" s="77">
        <f t="shared" si="12"/>
        <v>600</v>
      </c>
      <c r="F16" s="77">
        <f t="shared" si="12"/>
        <v>470</v>
      </c>
      <c r="G16" s="77">
        <f t="shared" si="12"/>
        <v>504</v>
      </c>
      <c r="H16" s="77">
        <f t="shared" si="12"/>
        <v>520</v>
      </c>
      <c r="I16" s="77">
        <f t="shared" si="12"/>
        <v>253</v>
      </c>
      <c r="J16" s="77">
        <f t="shared" si="12"/>
        <v>617</v>
      </c>
      <c r="K16" s="77">
        <f t="shared" si="12"/>
        <v>708</v>
      </c>
      <c r="L16" s="80">
        <f t="shared" si="12"/>
        <v>479</v>
      </c>
      <c r="M16" s="80">
        <f t="shared" si="12"/>
        <v>668</v>
      </c>
      <c r="N16" s="80">
        <f t="shared" si="12"/>
        <v>353</v>
      </c>
      <c r="O16" s="80">
        <f t="shared" si="3"/>
        <v>6323</v>
      </c>
    </row>
    <row r="17" spans="1:15" s="15" customFormat="1" ht="18" customHeight="1" x14ac:dyDescent="0.2">
      <c r="A17" s="98">
        <v>12</v>
      </c>
      <c r="B17" s="14" t="s">
        <v>14</v>
      </c>
      <c r="C17" s="77">
        <f t="shared" ref="C17:N17" si="13">+C61+C105</f>
        <v>57</v>
      </c>
      <c r="D17" s="77">
        <f t="shared" si="13"/>
        <v>74</v>
      </c>
      <c r="E17" s="77">
        <f t="shared" si="13"/>
        <v>105</v>
      </c>
      <c r="F17" s="77">
        <f t="shared" si="13"/>
        <v>86</v>
      </c>
      <c r="G17" s="77">
        <f t="shared" si="13"/>
        <v>95</v>
      </c>
      <c r="H17" s="77">
        <f t="shared" si="13"/>
        <v>97</v>
      </c>
      <c r="I17" s="77">
        <f t="shared" si="13"/>
        <v>48</v>
      </c>
      <c r="J17" s="77">
        <f t="shared" si="13"/>
        <v>71</v>
      </c>
      <c r="K17" s="77">
        <f t="shared" si="13"/>
        <v>96</v>
      </c>
      <c r="L17" s="80">
        <f t="shared" si="13"/>
        <v>117</v>
      </c>
      <c r="M17" s="80">
        <f t="shared" si="13"/>
        <v>189</v>
      </c>
      <c r="N17" s="80">
        <f t="shared" si="13"/>
        <v>42</v>
      </c>
      <c r="O17" s="80">
        <f t="shared" si="3"/>
        <v>1077</v>
      </c>
    </row>
    <row r="18" spans="1:15" s="15" customFormat="1" ht="20.25" customHeight="1" x14ac:dyDescent="0.2">
      <c r="A18" s="98"/>
      <c r="B18" s="16" t="s">
        <v>15</v>
      </c>
      <c r="C18" s="77">
        <f t="shared" ref="C18:N18" si="14">+C62+C106</f>
        <v>19</v>
      </c>
      <c r="D18" s="77">
        <f t="shared" si="14"/>
        <v>38</v>
      </c>
      <c r="E18" s="77">
        <f t="shared" si="14"/>
        <v>66</v>
      </c>
      <c r="F18" s="77">
        <f t="shared" si="14"/>
        <v>49</v>
      </c>
      <c r="G18" s="77">
        <f t="shared" si="14"/>
        <v>49</v>
      </c>
      <c r="H18" s="77">
        <f t="shared" si="14"/>
        <v>64</v>
      </c>
      <c r="I18" s="77">
        <f t="shared" si="14"/>
        <v>31</v>
      </c>
      <c r="J18" s="77">
        <f t="shared" si="14"/>
        <v>39</v>
      </c>
      <c r="K18" s="77">
        <f t="shared" si="14"/>
        <v>73</v>
      </c>
      <c r="L18" s="80">
        <f t="shared" si="14"/>
        <v>75</v>
      </c>
      <c r="M18" s="80">
        <f t="shared" si="14"/>
        <v>98</v>
      </c>
      <c r="N18" s="80">
        <f t="shared" si="14"/>
        <v>12</v>
      </c>
      <c r="O18" s="80">
        <f t="shared" si="3"/>
        <v>613</v>
      </c>
    </row>
    <row r="19" spans="1:15" s="15" customFormat="1" ht="20.25" customHeight="1" x14ac:dyDescent="0.2">
      <c r="A19" s="98"/>
      <c r="B19" s="16" t="s">
        <v>16</v>
      </c>
      <c r="C19" s="77">
        <f t="shared" ref="C19:N19" si="15">+C63+C107</f>
        <v>2</v>
      </c>
      <c r="D19" s="77">
        <f t="shared" si="15"/>
        <v>3</v>
      </c>
      <c r="E19" s="77">
        <f t="shared" si="15"/>
        <v>3</v>
      </c>
      <c r="F19" s="77">
        <f t="shared" si="15"/>
        <v>8</v>
      </c>
      <c r="G19" s="77">
        <f t="shared" si="15"/>
        <v>15</v>
      </c>
      <c r="H19" s="77">
        <f t="shared" si="15"/>
        <v>6</v>
      </c>
      <c r="I19" s="77">
        <f t="shared" si="15"/>
        <v>3</v>
      </c>
      <c r="J19" s="77">
        <f t="shared" si="15"/>
        <v>7</v>
      </c>
      <c r="K19" s="77">
        <f t="shared" si="15"/>
        <v>5</v>
      </c>
      <c r="L19" s="80">
        <f t="shared" si="15"/>
        <v>5</v>
      </c>
      <c r="M19" s="80">
        <f t="shared" si="15"/>
        <v>5</v>
      </c>
      <c r="N19" s="80">
        <f t="shared" si="15"/>
        <v>2</v>
      </c>
      <c r="O19" s="80">
        <f t="shared" si="3"/>
        <v>64</v>
      </c>
    </row>
    <row r="20" spans="1:15" s="15" customFormat="1" ht="20.25" customHeight="1" x14ac:dyDescent="0.2">
      <c r="A20" s="98"/>
      <c r="B20" s="16" t="s">
        <v>17</v>
      </c>
      <c r="C20" s="77">
        <f t="shared" ref="C20:N20" si="16">+C64+C108</f>
        <v>5</v>
      </c>
      <c r="D20" s="77">
        <f t="shared" si="16"/>
        <v>2</v>
      </c>
      <c r="E20" s="77">
        <f t="shared" si="16"/>
        <v>2</v>
      </c>
      <c r="F20" s="77">
        <f t="shared" si="16"/>
        <v>2</v>
      </c>
      <c r="G20" s="77">
        <f t="shared" si="16"/>
        <v>5</v>
      </c>
      <c r="H20" s="77">
        <f t="shared" si="16"/>
        <v>5</v>
      </c>
      <c r="I20" s="77">
        <f t="shared" si="16"/>
        <v>2</v>
      </c>
      <c r="J20" s="77">
        <f t="shared" si="16"/>
        <v>1</v>
      </c>
      <c r="K20" s="77">
        <f t="shared" si="16"/>
        <v>2</v>
      </c>
      <c r="L20" s="80">
        <f t="shared" si="16"/>
        <v>2</v>
      </c>
      <c r="M20" s="80">
        <f t="shared" si="16"/>
        <v>4</v>
      </c>
      <c r="N20" s="80">
        <f t="shared" si="16"/>
        <v>1</v>
      </c>
      <c r="O20" s="80">
        <f t="shared" si="3"/>
        <v>33</v>
      </c>
    </row>
    <row r="21" spans="1:15" s="15" customFormat="1" ht="20.25" customHeight="1" x14ac:dyDescent="0.2">
      <c r="A21" s="98"/>
      <c r="B21" s="16" t="s">
        <v>18</v>
      </c>
      <c r="C21" s="77">
        <f t="shared" ref="C21:N21" si="17">+C65+C109</f>
        <v>31</v>
      </c>
      <c r="D21" s="77">
        <f t="shared" si="17"/>
        <v>31</v>
      </c>
      <c r="E21" s="77">
        <f t="shared" si="17"/>
        <v>34</v>
      </c>
      <c r="F21" s="77">
        <f t="shared" si="17"/>
        <v>27</v>
      </c>
      <c r="G21" s="77">
        <f t="shared" si="17"/>
        <v>26</v>
      </c>
      <c r="H21" s="77">
        <f t="shared" si="17"/>
        <v>22</v>
      </c>
      <c r="I21" s="77">
        <f t="shared" si="17"/>
        <v>12</v>
      </c>
      <c r="J21" s="77">
        <f t="shared" si="17"/>
        <v>24</v>
      </c>
      <c r="K21" s="77">
        <f t="shared" si="17"/>
        <v>16</v>
      </c>
      <c r="L21" s="80">
        <f t="shared" si="17"/>
        <v>35</v>
      </c>
      <c r="M21" s="80">
        <f t="shared" si="17"/>
        <v>82</v>
      </c>
      <c r="N21" s="80">
        <f t="shared" si="17"/>
        <v>27</v>
      </c>
      <c r="O21" s="80">
        <f t="shared" si="3"/>
        <v>367</v>
      </c>
    </row>
    <row r="22" spans="1:15" s="15" customFormat="1" ht="20.25" customHeight="1" x14ac:dyDescent="0.2">
      <c r="A22" s="36">
        <v>13</v>
      </c>
      <c r="B22" s="14" t="s">
        <v>44</v>
      </c>
      <c r="C22" s="77">
        <f t="shared" ref="C22:N22" si="18">+C66+C110</f>
        <v>7</v>
      </c>
      <c r="D22" s="77">
        <f t="shared" si="18"/>
        <v>8</v>
      </c>
      <c r="E22" s="77">
        <f t="shared" si="18"/>
        <v>8</v>
      </c>
      <c r="F22" s="77">
        <f t="shared" si="18"/>
        <v>9</v>
      </c>
      <c r="G22" s="77">
        <f t="shared" si="18"/>
        <v>13</v>
      </c>
      <c r="H22" s="77">
        <f t="shared" si="18"/>
        <v>20</v>
      </c>
      <c r="I22" s="77">
        <f t="shared" si="18"/>
        <v>2</v>
      </c>
      <c r="J22" s="77">
        <f t="shared" si="18"/>
        <v>13</v>
      </c>
      <c r="K22" s="77">
        <f t="shared" si="18"/>
        <v>15</v>
      </c>
      <c r="L22" s="80">
        <f t="shared" si="18"/>
        <v>24</v>
      </c>
      <c r="M22" s="80">
        <f t="shared" si="18"/>
        <v>8</v>
      </c>
      <c r="N22" s="80">
        <f t="shared" si="18"/>
        <v>6</v>
      </c>
      <c r="O22" s="80">
        <f t="shared" si="3"/>
        <v>133</v>
      </c>
    </row>
    <row r="23" spans="1:15" s="15" customFormat="1" ht="20.25" customHeight="1" x14ac:dyDescent="0.2">
      <c r="A23" s="36">
        <v>14</v>
      </c>
      <c r="B23" s="14" t="s">
        <v>45</v>
      </c>
      <c r="C23" s="77">
        <f t="shared" ref="C23:N23" si="19">+C67+C111</f>
        <v>14</v>
      </c>
      <c r="D23" s="77">
        <f t="shared" si="19"/>
        <v>11</v>
      </c>
      <c r="E23" s="77">
        <f t="shared" si="19"/>
        <v>10</v>
      </c>
      <c r="F23" s="77">
        <f t="shared" si="19"/>
        <v>6</v>
      </c>
      <c r="G23" s="77">
        <f t="shared" si="19"/>
        <v>25</v>
      </c>
      <c r="H23" s="77">
        <f t="shared" si="19"/>
        <v>20</v>
      </c>
      <c r="I23" s="77">
        <f t="shared" si="19"/>
        <v>9</v>
      </c>
      <c r="J23" s="77">
        <f t="shared" si="19"/>
        <v>28</v>
      </c>
      <c r="K23" s="77">
        <f t="shared" si="19"/>
        <v>22</v>
      </c>
      <c r="L23" s="80">
        <f t="shared" si="19"/>
        <v>25</v>
      </c>
      <c r="M23" s="80">
        <f t="shared" si="19"/>
        <v>34</v>
      </c>
      <c r="N23" s="80">
        <f t="shared" si="19"/>
        <v>12</v>
      </c>
      <c r="O23" s="80">
        <f t="shared" si="3"/>
        <v>216</v>
      </c>
    </row>
    <row r="24" spans="1:15" s="15" customFormat="1" ht="35.25" customHeight="1" x14ac:dyDescent="0.2">
      <c r="A24" s="98">
        <v>15</v>
      </c>
      <c r="B24" s="14" t="s">
        <v>19</v>
      </c>
      <c r="C24" s="77">
        <f t="shared" ref="C24:N24" si="20">+C68+C112</f>
        <v>15</v>
      </c>
      <c r="D24" s="77">
        <f t="shared" si="20"/>
        <v>10</v>
      </c>
      <c r="E24" s="77">
        <f t="shared" si="20"/>
        <v>34</v>
      </c>
      <c r="F24" s="77">
        <f t="shared" si="20"/>
        <v>2</v>
      </c>
      <c r="G24" s="77">
        <f t="shared" si="20"/>
        <v>19</v>
      </c>
      <c r="H24" s="77">
        <f t="shared" si="20"/>
        <v>25</v>
      </c>
      <c r="I24" s="77">
        <f t="shared" si="20"/>
        <v>1</v>
      </c>
      <c r="J24" s="77">
        <f t="shared" si="20"/>
        <v>6</v>
      </c>
      <c r="K24" s="77">
        <f t="shared" si="20"/>
        <v>8</v>
      </c>
      <c r="L24" s="80">
        <f t="shared" si="20"/>
        <v>1</v>
      </c>
      <c r="M24" s="80">
        <f t="shared" si="20"/>
        <v>68</v>
      </c>
      <c r="N24" s="80">
        <f t="shared" si="20"/>
        <v>51</v>
      </c>
      <c r="O24" s="80">
        <f t="shared" si="3"/>
        <v>240</v>
      </c>
    </row>
    <row r="25" spans="1:15" s="15" customFormat="1" ht="18.75" customHeight="1" x14ac:dyDescent="0.2">
      <c r="A25" s="98"/>
      <c r="B25" s="16" t="s">
        <v>20</v>
      </c>
      <c r="C25" s="77">
        <f t="shared" ref="C25:N25" si="21">+C69+C113</f>
        <v>8</v>
      </c>
      <c r="D25" s="77">
        <f t="shared" si="21"/>
        <v>4</v>
      </c>
      <c r="E25" s="77">
        <f t="shared" si="21"/>
        <v>2</v>
      </c>
      <c r="F25" s="77">
        <f t="shared" si="21"/>
        <v>0</v>
      </c>
      <c r="G25" s="77">
        <f t="shared" si="21"/>
        <v>16</v>
      </c>
      <c r="H25" s="77">
        <f t="shared" si="21"/>
        <v>21</v>
      </c>
      <c r="I25" s="77">
        <f t="shared" si="21"/>
        <v>1</v>
      </c>
      <c r="J25" s="77">
        <f t="shared" si="21"/>
        <v>2</v>
      </c>
      <c r="K25" s="77">
        <f t="shared" si="21"/>
        <v>2</v>
      </c>
      <c r="L25" s="80">
        <f t="shared" si="21"/>
        <v>0</v>
      </c>
      <c r="M25" s="80">
        <f t="shared" si="21"/>
        <v>40</v>
      </c>
      <c r="N25" s="80">
        <f t="shared" si="21"/>
        <v>20</v>
      </c>
      <c r="O25" s="80">
        <f t="shared" si="3"/>
        <v>116</v>
      </c>
    </row>
    <row r="26" spans="1:15" s="15" customFormat="1" ht="18.75" customHeight="1" x14ac:dyDescent="0.2">
      <c r="A26" s="98"/>
      <c r="B26" s="16" t="s">
        <v>21</v>
      </c>
      <c r="C26" s="77">
        <f t="shared" ref="C26:N26" si="22">+C70+C114</f>
        <v>0</v>
      </c>
      <c r="D26" s="77">
        <f t="shared" si="22"/>
        <v>0</v>
      </c>
      <c r="E26" s="77">
        <f t="shared" si="22"/>
        <v>31</v>
      </c>
      <c r="F26" s="77">
        <f t="shared" si="22"/>
        <v>0</v>
      </c>
      <c r="G26" s="77">
        <f t="shared" si="22"/>
        <v>1</v>
      </c>
      <c r="H26" s="77">
        <f t="shared" si="22"/>
        <v>3</v>
      </c>
      <c r="I26" s="77">
        <f t="shared" si="22"/>
        <v>0</v>
      </c>
      <c r="J26" s="77">
        <f t="shared" si="22"/>
        <v>0</v>
      </c>
      <c r="K26" s="77">
        <f t="shared" si="22"/>
        <v>0</v>
      </c>
      <c r="L26" s="80">
        <f t="shared" si="22"/>
        <v>0</v>
      </c>
      <c r="M26" s="80">
        <f t="shared" si="22"/>
        <v>22</v>
      </c>
      <c r="N26" s="80">
        <f t="shared" si="22"/>
        <v>30</v>
      </c>
      <c r="O26" s="80">
        <f t="shared" si="3"/>
        <v>87</v>
      </c>
    </row>
    <row r="27" spans="1:15" s="15" customFormat="1" ht="18.75" customHeight="1" x14ac:dyDescent="0.2">
      <c r="A27" s="98"/>
      <c r="B27" s="16" t="s">
        <v>22</v>
      </c>
      <c r="C27" s="77">
        <f t="shared" ref="C27:N27" si="23">+C71+C115</f>
        <v>3</v>
      </c>
      <c r="D27" s="77">
        <f t="shared" si="23"/>
        <v>5</v>
      </c>
      <c r="E27" s="77">
        <f t="shared" si="23"/>
        <v>0</v>
      </c>
      <c r="F27" s="77">
        <f t="shared" si="23"/>
        <v>1</v>
      </c>
      <c r="G27" s="77">
        <f t="shared" si="23"/>
        <v>1</v>
      </c>
      <c r="H27" s="77">
        <f t="shared" si="23"/>
        <v>1</v>
      </c>
      <c r="I27" s="77">
        <f t="shared" si="23"/>
        <v>0</v>
      </c>
      <c r="J27" s="77">
        <f t="shared" si="23"/>
        <v>4</v>
      </c>
      <c r="K27" s="77">
        <f t="shared" si="23"/>
        <v>3</v>
      </c>
      <c r="L27" s="80">
        <f t="shared" si="23"/>
        <v>1</v>
      </c>
      <c r="M27" s="80">
        <f t="shared" si="23"/>
        <v>5</v>
      </c>
      <c r="N27" s="80">
        <f t="shared" si="23"/>
        <v>1</v>
      </c>
      <c r="O27" s="80">
        <f t="shared" si="3"/>
        <v>25</v>
      </c>
    </row>
    <row r="28" spans="1:15" s="15" customFormat="1" ht="18.75" customHeight="1" x14ac:dyDescent="0.2">
      <c r="A28" s="98"/>
      <c r="B28" s="16" t="s">
        <v>23</v>
      </c>
      <c r="C28" s="77">
        <f t="shared" ref="C28:N28" si="24">+C72+C116</f>
        <v>3</v>
      </c>
      <c r="D28" s="77">
        <f t="shared" si="24"/>
        <v>1</v>
      </c>
      <c r="E28" s="77">
        <f t="shared" si="24"/>
        <v>0</v>
      </c>
      <c r="F28" s="77">
        <f t="shared" si="24"/>
        <v>1</v>
      </c>
      <c r="G28" s="77">
        <f t="shared" si="24"/>
        <v>1</v>
      </c>
      <c r="H28" s="77">
        <f t="shared" si="24"/>
        <v>0</v>
      </c>
      <c r="I28" s="77">
        <f t="shared" si="24"/>
        <v>0</v>
      </c>
      <c r="J28" s="77">
        <f t="shared" si="24"/>
        <v>0</v>
      </c>
      <c r="K28" s="77">
        <f t="shared" si="24"/>
        <v>2</v>
      </c>
      <c r="L28" s="80">
        <f t="shared" si="24"/>
        <v>0</v>
      </c>
      <c r="M28" s="80">
        <f t="shared" si="24"/>
        <v>0</v>
      </c>
      <c r="N28" s="80">
        <f t="shared" si="24"/>
        <v>0</v>
      </c>
      <c r="O28" s="80">
        <f t="shared" si="3"/>
        <v>8</v>
      </c>
    </row>
    <row r="29" spans="1:15" s="15" customFormat="1" ht="18.75" customHeight="1" x14ac:dyDescent="0.2">
      <c r="A29" s="98"/>
      <c r="B29" s="16" t="s">
        <v>24</v>
      </c>
      <c r="C29" s="77">
        <f t="shared" ref="C29:N29" si="25">+C73+C117</f>
        <v>1</v>
      </c>
      <c r="D29" s="77">
        <f t="shared" si="25"/>
        <v>0</v>
      </c>
      <c r="E29" s="77">
        <f t="shared" si="25"/>
        <v>1</v>
      </c>
      <c r="F29" s="77">
        <f t="shared" si="25"/>
        <v>0</v>
      </c>
      <c r="G29" s="77">
        <f t="shared" si="25"/>
        <v>0</v>
      </c>
      <c r="H29" s="77">
        <f t="shared" si="25"/>
        <v>0</v>
      </c>
      <c r="I29" s="77">
        <f t="shared" si="25"/>
        <v>0</v>
      </c>
      <c r="J29" s="77">
        <f t="shared" si="25"/>
        <v>0</v>
      </c>
      <c r="K29" s="77">
        <f t="shared" si="25"/>
        <v>1</v>
      </c>
      <c r="L29" s="80">
        <f t="shared" si="25"/>
        <v>0</v>
      </c>
      <c r="M29" s="80">
        <f t="shared" si="25"/>
        <v>1</v>
      </c>
      <c r="N29" s="80">
        <f t="shared" si="25"/>
        <v>0</v>
      </c>
      <c r="O29" s="80">
        <f t="shared" si="3"/>
        <v>4</v>
      </c>
    </row>
    <row r="30" spans="1:15" s="15" customFormat="1" ht="23.25" customHeight="1" x14ac:dyDescent="0.2">
      <c r="A30" s="36">
        <v>16</v>
      </c>
      <c r="B30" s="14" t="s">
        <v>25</v>
      </c>
      <c r="C30" s="77">
        <f t="shared" ref="C30:N30" si="26">+C74+C118</f>
        <v>11</v>
      </c>
      <c r="D30" s="77">
        <f t="shared" si="26"/>
        <v>10</v>
      </c>
      <c r="E30" s="77">
        <f t="shared" si="26"/>
        <v>7</v>
      </c>
      <c r="F30" s="77">
        <f t="shared" si="26"/>
        <v>8</v>
      </c>
      <c r="G30" s="77">
        <f t="shared" si="26"/>
        <v>4</v>
      </c>
      <c r="H30" s="77">
        <f t="shared" si="26"/>
        <v>16</v>
      </c>
      <c r="I30" s="77">
        <f t="shared" si="26"/>
        <v>6</v>
      </c>
      <c r="J30" s="77">
        <f t="shared" si="26"/>
        <v>24</v>
      </c>
      <c r="K30" s="77">
        <f t="shared" si="26"/>
        <v>31</v>
      </c>
      <c r="L30" s="80">
        <f t="shared" si="26"/>
        <v>27</v>
      </c>
      <c r="M30" s="80">
        <f t="shared" si="26"/>
        <v>15</v>
      </c>
      <c r="N30" s="80">
        <f t="shared" si="26"/>
        <v>21</v>
      </c>
      <c r="O30" s="80">
        <f t="shared" si="3"/>
        <v>180</v>
      </c>
    </row>
    <row r="31" spans="1:15" s="15" customFormat="1" ht="36.75" customHeight="1" x14ac:dyDescent="0.2">
      <c r="A31" s="36">
        <v>17</v>
      </c>
      <c r="B31" s="14" t="s">
        <v>26</v>
      </c>
      <c r="C31" s="77">
        <f t="shared" ref="C31:N31" si="27">+C75+C119</f>
        <v>2</v>
      </c>
      <c r="D31" s="77">
        <f t="shared" si="27"/>
        <v>2</v>
      </c>
      <c r="E31" s="77">
        <f t="shared" si="27"/>
        <v>0</v>
      </c>
      <c r="F31" s="77">
        <f t="shared" si="27"/>
        <v>1</v>
      </c>
      <c r="G31" s="77">
        <f t="shared" si="27"/>
        <v>3</v>
      </c>
      <c r="H31" s="77">
        <f t="shared" si="27"/>
        <v>1</v>
      </c>
      <c r="I31" s="77">
        <f t="shared" si="27"/>
        <v>2</v>
      </c>
      <c r="J31" s="77">
        <f t="shared" si="27"/>
        <v>4</v>
      </c>
      <c r="K31" s="77">
        <f t="shared" si="27"/>
        <v>1</v>
      </c>
      <c r="L31" s="80">
        <f t="shared" si="27"/>
        <v>4</v>
      </c>
      <c r="M31" s="80">
        <f t="shared" si="27"/>
        <v>3</v>
      </c>
      <c r="N31" s="80">
        <f t="shared" si="27"/>
        <v>2</v>
      </c>
      <c r="O31" s="80">
        <f t="shared" si="3"/>
        <v>25</v>
      </c>
    </row>
    <row r="32" spans="1:15" s="15" customFormat="1" ht="36" customHeight="1" x14ac:dyDescent="0.2">
      <c r="A32" s="36">
        <v>18</v>
      </c>
      <c r="B32" s="14" t="s">
        <v>27</v>
      </c>
      <c r="C32" s="77">
        <f t="shared" ref="C32:N32" si="28">+C76+C120</f>
        <v>0</v>
      </c>
      <c r="D32" s="77">
        <f t="shared" si="28"/>
        <v>1</v>
      </c>
      <c r="E32" s="77">
        <f t="shared" si="28"/>
        <v>0</v>
      </c>
      <c r="F32" s="77">
        <f t="shared" si="28"/>
        <v>2</v>
      </c>
      <c r="G32" s="77">
        <f t="shared" si="28"/>
        <v>2</v>
      </c>
      <c r="H32" s="77">
        <f t="shared" si="28"/>
        <v>2</v>
      </c>
      <c r="I32" s="77">
        <f t="shared" si="28"/>
        <v>1</v>
      </c>
      <c r="J32" s="77">
        <f t="shared" si="28"/>
        <v>2</v>
      </c>
      <c r="K32" s="77">
        <f t="shared" si="28"/>
        <v>2</v>
      </c>
      <c r="L32" s="80">
        <f t="shared" si="28"/>
        <v>3</v>
      </c>
      <c r="M32" s="80">
        <f t="shared" si="28"/>
        <v>4</v>
      </c>
      <c r="N32" s="80">
        <f t="shared" si="28"/>
        <v>1</v>
      </c>
      <c r="O32" s="80">
        <f t="shared" si="3"/>
        <v>20</v>
      </c>
    </row>
    <row r="33" spans="1:15" s="15" customFormat="1" ht="21.75" customHeight="1" x14ac:dyDescent="0.2">
      <c r="A33" s="98">
        <v>19</v>
      </c>
      <c r="B33" s="14" t="s">
        <v>28</v>
      </c>
      <c r="C33" s="77">
        <f t="shared" ref="C33:N33" si="29">+C77+C121</f>
        <v>4</v>
      </c>
      <c r="D33" s="77">
        <f t="shared" si="29"/>
        <v>3</v>
      </c>
      <c r="E33" s="77">
        <f t="shared" si="29"/>
        <v>3</v>
      </c>
      <c r="F33" s="77">
        <f t="shared" si="29"/>
        <v>5</v>
      </c>
      <c r="G33" s="77">
        <f t="shared" si="29"/>
        <v>5</v>
      </c>
      <c r="H33" s="77">
        <f t="shared" si="29"/>
        <v>2</v>
      </c>
      <c r="I33" s="77">
        <f t="shared" si="29"/>
        <v>1</v>
      </c>
      <c r="J33" s="77">
        <f t="shared" si="29"/>
        <v>3</v>
      </c>
      <c r="K33" s="77">
        <f t="shared" si="29"/>
        <v>1</v>
      </c>
      <c r="L33" s="80">
        <f t="shared" si="29"/>
        <v>1</v>
      </c>
      <c r="M33" s="80">
        <f t="shared" si="29"/>
        <v>4</v>
      </c>
      <c r="N33" s="80">
        <f t="shared" si="29"/>
        <v>2</v>
      </c>
      <c r="O33" s="80">
        <f t="shared" si="3"/>
        <v>34</v>
      </c>
    </row>
    <row r="34" spans="1:15" s="15" customFormat="1" ht="21.75" customHeight="1" x14ac:dyDescent="0.2">
      <c r="A34" s="98"/>
      <c r="B34" s="16" t="s">
        <v>29</v>
      </c>
      <c r="C34" s="77">
        <f t="shared" ref="C34:N34" si="30">+C78+C122</f>
        <v>2</v>
      </c>
      <c r="D34" s="77">
        <f t="shared" si="30"/>
        <v>3</v>
      </c>
      <c r="E34" s="77">
        <f t="shared" si="30"/>
        <v>1</v>
      </c>
      <c r="F34" s="77">
        <f t="shared" si="30"/>
        <v>5</v>
      </c>
      <c r="G34" s="77">
        <f t="shared" si="30"/>
        <v>2</v>
      </c>
      <c r="H34" s="77">
        <f t="shared" si="30"/>
        <v>2</v>
      </c>
      <c r="I34" s="77">
        <f t="shared" si="30"/>
        <v>1</v>
      </c>
      <c r="J34" s="77">
        <f t="shared" si="30"/>
        <v>2</v>
      </c>
      <c r="K34" s="77">
        <f t="shared" si="30"/>
        <v>1</v>
      </c>
      <c r="L34" s="80">
        <f t="shared" si="30"/>
        <v>0</v>
      </c>
      <c r="M34" s="80">
        <f t="shared" si="30"/>
        <v>2</v>
      </c>
      <c r="N34" s="80">
        <f t="shared" si="30"/>
        <v>2</v>
      </c>
      <c r="O34" s="80">
        <f t="shared" si="3"/>
        <v>23</v>
      </c>
    </row>
    <row r="35" spans="1:15" s="15" customFormat="1" ht="21.75" customHeight="1" x14ac:dyDescent="0.2">
      <c r="A35" s="98"/>
      <c r="B35" s="16" t="s">
        <v>30</v>
      </c>
      <c r="C35" s="77">
        <f t="shared" ref="C35:N35" si="31">+C79+C123</f>
        <v>0</v>
      </c>
      <c r="D35" s="77">
        <f t="shared" si="31"/>
        <v>0</v>
      </c>
      <c r="E35" s="77">
        <f t="shared" si="31"/>
        <v>0</v>
      </c>
      <c r="F35" s="77">
        <f t="shared" si="31"/>
        <v>0</v>
      </c>
      <c r="G35" s="77">
        <f t="shared" si="31"/>
        <v>3</v>
      </c>
      <c r="H35" s="77">
        <f t="shared" si="31"/>
        <v>0</v>
      </c>
      <c r="I35" s="77">
        <f t="shared" si="31"/>
        <v>0</v>
      </c>
      <c r="J35" s="77">
        <f t="shared" si="31"/>
        <v>0</v>
      </c>
      <c r="K35" s="77">
        <f t="shared" si="31"/>
        <v>0</v>
      </c>
      <c r="L35" s="80">
        <f t="shared" si="31"/>
        <v>1</v>
      </c>
      <c r="M35" s="80">
        <f t="shared" si="31"/>
        <v>1</v>
      </c>
      <c r="N35" s="80">
        <f t="shared" si="31"/>
        <v>0</v>
      </c>
      <c r="O35" s="80">
        <f t="shared" si="3"/>
        <v>5</v>
      </c>
    </row>
    <row r="36" spans="1:15" s="15" customFormat="1" ht="21.75" customHeight="1" x14ac:dyDescent="0.2">
      <c r="A36" s="98"/>
      <c r="B36" s="16" t="s">
        <v>31</v>
      </c>
      <c r="C36" s="77">
        <f t="shared" ref="C36:N36" si="32">+C80+C124</f>
        <v>2</v>
      </c>
      <c r="D36" s="77">
        <f t="shared" si="32"/>
        <v>0</v>
      </c>
      <c r="E36" s="77">
        <f t="shared" si="32"/>
        <v>2</v>
      </c>
      <c r="F36" s="77">
        <f t="shared" si="32"/>
        <v>0</v>
      </c>
      <c r="G36" s="77">
        <f t="shared" si="32"/>
        <v>0</v>
      </c>
      <c r="H36" s="77">
        <f t="shared" si="32"/>
        <v>0</v>
      </c>
      <c r="I36" s="77">
        <f t="shared" si="32"/>
        <v>0</v>
      </c>
      <c r="J36" s="77">
        <f t="shared" si="32"/>
        <v>1</v>
      </c>
      <c r="K36" s="77">
        <f t="shared" si="32"/>
        <v>0</v>
      </c>
      <c r="L36" s="80">
        <f t="shared" si="32"/>
        <v>0</v>
      </c>
      <c r="M36" s="80">
        <f t="shared" si="32"/>
        <v>1</v>
      </c>
      <c r="N36" s="80">
        <f t="shared" si="32"/>
        <v>0</v>
      </c>
      <c r="O36" s="80">
        <f t="shared" si="3"/>
        <v>6</v>
      </c>
    </row>
    <row r="37" spans="1:15" s="15" customFormat="1" ht="21.75" customHeight="1" x14ac:dyDescent="0.2">
      <c r="A37" s="36">
        <v>20</v>
      </c>
      <c r="B37" s="14" t="s">
        <v>32</v>
      </c>
      <c r="C37" s="77">
        <f t="shared" ref="C37:N37" si="33">+C81+C125</f>
        <v>6</v>
      </c>
      <c r="D37" s="77">
        <f t="shared" si="33"/>
        <v>2</v>
      </c>
      <c r="E37" s="77">
        <f t="shared" si="33"/>
        <v>4</v>
      </c>
      <c r="F37" s="77">
        <f t="shared" si="33"/>
        <v>5</v>
      </c>
      <c r="G37" s="77">
        <f t="shared" si="33"/>
        <v>5</v>
      </c>
      <c r="H37" s="77">
        <f t="shared" si="33"/>
        <v>3</v>
      </c>
      <c r="I37" s="77">
        <f t="shared" si="33"/>
        <v>0</v>
      </c>
      <c r="J37" s="77">
        <f t="shared" si="33"/>
        <v>6</v>
      </c>
      <c r="K37" s="77">
        <f t="shared" si="33"/>
        <v>3</v>
      </c>
      <c r="L37" s="80">
        <f t="shared" si="33"/>
        <v>9</v>
      </c>
      <c r="M37" s="80">
        <f t="shared" si="33"/>
        <v>3</v>
      </c>
      <c r="N37" s="80">
        <f t="shared" si="33"/>
        <v>0</v>
      </c>
      <c r="O37" s="80">
        <f t="shared" si="3"/>
        <v>46</v>
      </c>
    </row>
    <row r="38" spans="1:15" s="15" customFormat="1" ht="21.75" customHeight="1" x14ac:dyDescent="0.2">
      <c r="A38" s="98">
        <v>21</v>
      </c>
      <c r="B38" s="14" t="s">
        <v>33</v>
      </c>
      <c r="C38" s="77">
        <f t="shared" ref="C38:N38" si="34">+C82+C126</f>
        <v>1</v>
      </c>
      <c r="D38" s="77">
        <f t="shared" si="34"/>
        <v>2</v>
      </c>
      <c r="E38" s="77">
        <f t="shared" si="34"/>
        <v>1</v>
      </c>
      <c r="F38" s="77">
        <f t="shared" si="34"/>
        <v>2</v>
      </c>
      <c r="G38" s="77">
        <f t="shared" si="34"/>
        <v>0</v>
      </c>
      <c r="H38" s="77">
        <f t="shared" si="34"/>
        <v>1</v>
      </c>
      <c r="I38" s="77">
        <f t="shared" si="34"/>
        <v>0</v>
      </c>
      <c r="J38" s="77">
        <f t="shared" si="34"/>
        <v>0</v>
      </c>
      <c r="K38" s="77">
        <f t="shared" si="34"/>
        <v>0</v>
      </c>
      <c r="L38" s="80">
        <f t="shared" si="34"/>
        <v>0</v>
      </c>
      <c r="M38" s="80">
        <f t="shared" si="34"/>
        <v>0</v>
      </c>
      <c r="N38" s="80">
        <f t="shared" si="34"/>
        <v>0</v>
      </c>
      <c r="O38" s="80">
        <f t="shared" si="3"/>
        <v>7</v>
      </c>
    </row>
    <row r="39" spans="1:15" s="15" customFormat="1" ht="21.75" customHeight="1" x14ac:dyDescent="0.2">
      <c r="A39" s="98"/>
      <c r="B39" s="16" t="s">
        <v>34</v>
      </c>
      <c r="C39" s="77">
        <f t="shared" ref="C39:N39" si="35">+C83+C127</f>
        <v>0</v>
      </c>
      <c r="D39" s="77">
        <f t="shared" si="35"/>
        <v>0</v>
      </c>
      <c r="E39" s="77">
        <f t="shared" si="35"/>
        <v>0</v>
      </c>
      <c r="F39" s="77">
        <f t="shared" si="35"/>
        <v>0</v>
      </c>
      <c r="G39" s="77">
        <f t="shared" si="35"/>
        <v>0</v>
      </c>
      <c r="H39" s="77">
        <f t="shared" si="35"/>
        <v>0</v>
      </c>
      <c r="I39" s="77">
        <f t="shared" si="35"/>
        <v>0</v>
      </c>
      <c r="J39" s="77">
        <f t="shared" si="35"/>
        <v>0</v>
      </c>
      <c r="K39" s="77">
        <f t="shared" si="35"/>
        <v>0</v>
      </c>
      <c r="L39" s="80">
        <f t="shared" si="35"/>
        <v>0</v>
      </c>
      <c r="M39" s="80">
        <f t="shared" si="35"/>
        <v>0</v>
      </c>
      <c r="N39" s="80">
        <f t="shared" si="35"/>
        <v>0</v>
      </c>
      <c r="O39" s="80">
        <f t="shared" si="3"/>
        <v>0</v>
      </c>
    </row>
    <row r="40" spans="1:15" s="15" customFormat="1" ht="21.75" customHeight="1" x14ac:dyDescent="0.2">
      <c r="A40" s="98"/>
      <c r="B40" s="16" t="s">
        <v>35</v>
      </c>
      <c r="C40" s="77">
        <f t="shared" ref="C40:N40" si="36">+C84+C128</f>
        <v>1</v>
      </c>
      <c r="D40" s="77">
        <f t="shared" si="36"/>
        <v>2</v>
      </c>
      <c r="E40" s="77">
        <f t="shared" si="36"/>
        <v>1</v>
      </c>
      <c r="F40" s="77">
        <f t="shared" si="36"/>
        <v>2</v>
      </c>
      <c r="G40" s="77">
        <f t="shared" si="36"/>
        <v>0</v>
      </c>
      <c r="H40" s="77">
        <f t="shared" si="36"/>
        <v>1</v>
      </c>
      <c r="I40" s="77">
        <f t="shared" si="36"/>
        <v>0</v>
      </c>
      <c r="J40" s="77">
        <f t="shared" si="36"/>
        <v>0</v>
      </c>
      <c r="K40" s="77">
        <f t="shared" si="36"/>
        <v>0</v>
      </c>
      <c r="L40" s="80">
        <f t="shared" si="36"/>
        <v>0</v>
      </c>
      <c r="M40" s="80">
        <f t="shared" si="36"/>
        <v>0</v>
      </c>
      <c r="N40" s="80">
        <f t="shared" si="36"/>
        <v>0</v>
      </c>
      <c r="O40" s="80">
        <f t="shared" si="3"/>
        <v>7</v>
      </c>
    </row>
    <row r="41" spans="1:15" s="15" customFormat="1" ht="21.75" customHeight="1" x14ac:dyDescent="0.2">
      <c r="A41" s="36">
        <v>22</v>
      </c>
      <c r="B41" s="14" t="s">
        <v>36</v>
      </c>
      <c r="C41" s="77">
        <f t="shared" ref="C41:N41" si="37">+C85+C129</f>
        <v>0</v>
      </c>
      <c r="D41" s="77">
        <f t="shared" si="37"/>
        <v>0</v>
      </c>
      <c r="E41" s="77">
        <f t="shared" si="37"/>
        <v>0</v>
      </c>
      <c r="F41" s="77">
        <f t="shared" si="37"/>
        <v>0</v>
      </c>
      <c r="G41" s="77">
        <f t="shared" si="37"/>
        <v>0</v>
      </c>
      <c r="H41" s="77">
        <f t="shared" si="37"/>
        <v>1</v>
      </c>
      <c r="I41" s="77">
        <f t="shared" si="37"/>
        <v>0</v>
      </c>
      <c r="J41" s="77">
        <f t="shared" si="37"/>
        <v>0</v>
      </c>
      <c r="K41" s="77">
        <f t="shared" si="37"/>
        <v>0</v>
      </c>
      <c r="L41" s="80">
        <f t="shared" si="37"/>
        <v>0</v>
      </c>
      <c r="M41" s="80">
        <f t="shared" si="37"/>
        <v>1</v>
      </c>
      <c r="N41" s="80">
        <f t="shared" si="37"/>
        <v>0</v>
      </c>
      <c r="O41" s="80">
        <f t="shared" si="3"/>
        <v>2</v>
      </c>
    </row>
    <row r="42" spans="1:15" s="15" customFormat="1" ht="21.75" customHeight="1" x14ac:dyDescent="0.2">
      <c r="A42" s="36">
        <v>23</v>
      </c>
      <c r="B42" s="14" t="s">
        <v>37</v>
      </c>
      <c r="C42" s="77">
        <f t="shared" ref="C42:N42" si="38">+C86+C130</f>
        <v>6</v>
      </c>
      <c r="D42" s="77">
        <f t="shared" si="38"/>
        <v>2</v>
      </c>
      <c r="E42" s="77">
        <f t="shared" si="38"/>
        <v>6</v>
      </c>
      <c r="F42" s="77">
        <f t="shared" si="38"/>
        <v>3</v>
      </c>
      <c r="G42" s="77">
        <f t="shared" si="38"/>
        <v>4</v>
      </c>
      <c r="H42" s="77">
        <f t="shared" si="38"/>
        <v>4</v>
      </c>
      <c r="I42" s="77">
        <f t="shared" si="38"/>
        <v>4</v>
      </c>
      <c r="J42" s="77">
        <f t="shared" si="38"/>
        <v>4</v>
      </c>
      <c r="K42" s="77">
        <f t="shared" si="38"/>
        <v>2</v>
      </c>
      <c r="L42" s="80">
        <f t="shared" si="38"/>
        <v>2</v>
      </c>
      <c r="M42" s="80">
        <f t="shared" si="38"/>
        <v>1</v>
      </c>
      <c r="N42" s="80">
        <f t="shared" si="38"/>
        <v>1</v>
      </c>
      <c r="O42" s="80">
        <f t="shared" si="3"/>
        <v>39</v>
      </c>
    </row>
    <row r="43" spans="1:15" s="15" customFormat="1" ht="21.75" customHeight="1" x14ac:dyDescent="0.2">
      <c r="A43" s="36">
        <v>24</v>
      </c>
      <c r="B43" s="14" t="s">
        <v>38</v>
      </c>
      <c r="C43" s="77">
        <f t="shared" ref="C43:N43" si="39">+C87+C131</f>
        <v>4</v>
      </c>
      <c r="D43" s="77">
        <f t="shared" si="39"/>
        <v>2</v>
      </c>
      <c r="E43" s="77">
        <f t="shared" si="39"/>
        <v>5</v>
      </c>
      <c r="F43" s="77">
        <f t="shared" si="39"/>
        <v>4</v>
      </c>
      <c r="G43" s="77">
        <f t="shared" si="39"/>
        <v>1</v>
      </c>
      <c r="H43" s="77">
        <f t="shared" si="39"/>
        <v>6</v>
      </c>
      <c r="I43" s="77">
        <f t="shared" si="39"/>
        <v>1</v>
      </c>
      <c r="J43" s="77">
        <f t="shared" si="39"/>
        <v>2</v>
      </c>
      <c r="K43" s="77">
        <f t="shared" si="39"/>
        <v>7</v>
      </c>
      <c r="L43" s="80">
        <f t="shared" si="39"/>
        <v>3</v>
      </c>
      <c r="M43" s="80">
        <f t="shared" si="39"/>
        <v>6</v>
      </c>
      <c r="N43" s="80">
        <f t="shared" si="39"/>
        <v>0</v>
      </c>
      <c r="O43" s="80">
        <f t="shared" si="3"/>
        <v>41</v>
      </c>
    </row>
    <row r="44" spans="1:15" s="15" customFormat="1" ht="21.75" customHeight="1" x14ac:dyDescent="0.2">
      <c r="A44" s="36">
        <v>25</v>
      </c>
      <c r="B44" s="14" t="s">
        <v>39</v>
      </c>
      <c r="C44" s="77">
        <f t="shared" ref="C44:N44" si="40">+C88+C132</f>
        <v>6</v>
      </c>
      <c r="D44" s="77">
        <f t="shared" si="40"/>
        <v>10</v>
      </c>
      <c r="E44" s="77">
        <f t="shared" si="40"/>
        <v>12</v>
      </c>
      <c r="F44" s="77">
        <f t="shared" si="40"/>
        <v>8</v>
      </c>
      <c r="G44" s="77">
        <f t="shared" si="40"/>
        <v>3</v>
      </c>
      <c r="H44" s="77">
        <f t="shared" si="40"/>
        <v>10</v>
      </c>
      <c r="I44" s="77">
        <f t="shared" si="40"/>
        <v>6</v>
      </c>
      <c r="J44" s="77">
        <f t="shared" si="40"/>
        <v>8</v>
      </c>
      <c r="K44" s="77">
        <f t="shared" si="40"/>
        <v>6</v>
      </c>
      <c r="L44" s="80">
        <f t="shared" si="40"/>
        <v>5</v>
      </c>
      <c r="M44" s="80">
        <f t="shared" si="40"/>
        <v>5</v>
      </c>
      <c r="N44" s="80">
        <f t="shared" si="40"/>
        <v>1</v>
      </c>
      <c r="O44" s="80">
        <f t="shared" si="3"/>
        <v>80</v>
      </c>
    </row>
    <row r="45" spans="1:15" s="15" customFormat="1" ht="21.75" customHeight="1" x14ac:dyDescent="0.2">
      <c r="A45" s="36">
        <v>26</v>
      </c>
      <c r="B45" s="14" t="s">
        <v>40</v>
      </c>
      <c r="C45" s="77">
        <f t="shared" ref="C45:N45" si="41">+C89+C133</f>
        <v>145</v>
      </c>
      <c r="D45" s="77">
        <f t="shared" si="41"/>
        <v>148</v>
      </c>
      <c r="E45" s="77">
        <f t="shared" si="41"/>
        <v>135</v>
      </c>
      <c r="F45" s="77">
        <f t="shared" si="41"/>
        <v>94</v>
      </c>
      <c r="G45" s="77">
        <f t="shared" si="41"/>
        <v>106</v>
      </c>
      <c r="H45" s="77">
        <f t="shared" si="41"/>
        <v>136</v>
      </c>
      <c r="I45" s="77">
        <f t="shared" si="41"/>
        <v>103</v>
      </c>
      <c r="J45" s="77">
        <f t="shared" si="41"/>
        <v>172</v>
      </c>
      <c r="K45" s="77">
        <f t="shared" si="41"/>
        <v>113</v>
      </c>
      <c r="L45" s="80">
        <f t="shared" si="41"/>
        <v>192</v>
      </c>
      <c r="M45" s="80">
        <f t="shared" si="41"/>
        <v>191</v>
      </c>
      <c r="N45" s="80">
        <f t="shared" si="41"/>
        <v>111</v>
      </c>
      <c r="O45" s="80">
        <f t="shared" si="3"/>
        <v>1646</v>
      </c>
    </row>
    <row r="46" spans="1:15" s="15" customFormat="1" ht="38.25" customHeight="1" x14ac:dyDescent="0.2">
      <c r="A46" s="36">
        <v>27</v>
      </c>
      <c r="B46" s="14" t="s">
        <v>41</v>
      </c>
      <c r="C46" s="77">
        <f t="shared" ref="C46:N46" si="42">+C90+C134</f>
        <v>70</v>
      </c>
      <c r="D46" s="77">
        <f t="shared" si="42"/>
        <v>0</v>
      </c>
      <c r="E46" s="77">
        <f t="shared" si="42"/>
        <v>103</v>
      </c>
      <c r="F46" s="77">
        <f t="shared" si="42"/>
        <v>0</v>
      </c>
      <c r="G46" s="77">
        <f t="shared" si="42"/>
        <v>99</v>
      </c>
      <c r="H46" s="77">
        <f t="shared" si="42"/>
        <v>0</v>
      </c>
      <c r="I46" s="77">
        <f t="shared" si="42"/>
        <v>0</v>
      </c>
      <c r="J46" s="77">
        <f t="shared" si="42"/>
        <v>0</v>
      </c>
      <c r="K46" s="77">
        <f t="shared" si="42"/>
        <v>99</v>
      </c>
      <c r="L46" s="80">
        <f t="shared" si="42"/>
        <v>0</v>
      </c>
      <c r="M46" s="80">
        <f t="shared" si="42"/>
        <v>56</v>
      </c>
      <c r="N46" s="80">
        <f t="shared" si="42"/>
        <v>96</v>
      </c>
      <c r="O46" s="80">
        <f t="shared" si="3"/>
        <v>523</v>
      </c>
    </row>
    <row r="47" spans="1:15" s="52" customFormat="1" ht="22.5" customHeight="1" x14ac:dyDescent="0.2">
      <c r="A47" s="85">
        <v>28</v>
      </c>
      <c r="B47" s="14" t="s">
        <v>83</v>
      </c>
      <c r="C47" s="77">
        <f t="shared" ref="C47:N47" si="43">+C91+C135</f>
        <v>628</v>
      </c>
      <c r="D47" s="77">
        <f t="shared" si="43"/>
        <v>645</v>
      </c>
      <c r="E47" s="77">
        <f t="shared" si="43"/>
        <v>678</v>
      </c>
      <c r="F47" s="77">
        <f t="shared" si="43"/>
        <v>696</v>
      </c>
      <c r="G47" s="77">
        <f t="shared" si="43"/>
        <v>658</v>
      </c>
      <c r="H47" s="77">
        <f t="shared" si="43"/>
        <v>652</v>
      </c>
      <c r="I47" s="77">
        <f t="shared" si="43"/>
        <v>532</v>
      </c>
      <c r="J47" s="77">
        <f t="shared" si="43"/>
        <v>716</v>
      </c>
      <c r="K47" s="77">
        <f t="shared" si="43"/>
        <v>829</v>
      </c>
      <c r="L47" s="80">
        <f t="shared" si="43"/>
        <v>857</v>
      </c>
      <c r="M47" s="80">
        <f t="shared" si="43"/>
        <v>857</v>
      </c>
      <c r="N47" s="80">
        <f t="shared" si="43"/>
        <v>840</v>
      </c>
      <c r="O47" s="51"/>
    </row>
    <row r="48" spans="1:15" ht="21.75" customHeight="1" x14ac:dyDescent="0.2">
      <c r="A48" s="97" t="s">
        <v>46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.75" x14ac:dyDescent="0.2">
      <c r="A49" s="35" t="s">
        <v>0</v>
      </c>
      <c r="B49" s="26" t="s">
        <v>1</v>
      </c>
      <c r="C49" s="26" t="s">
        <v>54</v>
      </c>
      <c r="D49" s="26" t="s">
        <v>55</v>
      </c>
      <c r="E49" s="26" t="s">
        <v>56</v>
      </c>
      <c r="F49" s="26" t="s">
        <v>57</v>
      </c>
      <c r="G49" s="26" t="s">
        <v>58</v>
      </c>
      <c r="H49" s="26" t="s">
        <v>59</v>
      </c>
      <c r="I49" s="26" t="s">
        <v>60</v>
      </c>
      <c r="J49" s="26" t="s">
        <v>61</v>
      </c>
      <c r="K49" s="26" t="s">
        <v>62</v>
      </c>
      <c r="L49" s="26" t="s">
        <v>63</v>
      </c>
      <c r="M49" s="26" t="s">
        <v>64</v>
      </c>
      <c r="N49" s="26" t="s">
        <v>65</v>
      </c>
      <c r="O49" s="26" t="s">
        <v>2</v>
      </c>
    </row>
    <row r="50" spans="1:15" ht="17.25" customHeight="1" x14ac:dyDescent="0.2">
      <c r="A50" s="82">
        <v>1</v>
      </c>
      <c r="B50" s="24" t="s">
        <v>3</v>
      </c>
      <c r="C50" s="38">
        <v>22</v>
      </c>
      <c r="D50" s="47">
        <v>23</v>
      </c>
      <c r="E50" s="47">
        <v>26</v>
      </c>
      <c r="F50" s="47">
        <v>31</v>
      </c>
      <c r="G50" s="47">
        <v>32</v>
      </c>
      <c r="H50" s="47">
        <v>35</v>
      </c>
      <c r="I50" s="47">
        <v>17</v>
      </c>
      <c r="J50" s="47">
        <v>40</v>
      </c>
      <c r="K50" s="47">
        <v>30</v>
      </c>
      <c r="L50" s="47">
        <v>29</v>
      </c>
      <c r="M50" s="47">
        <v>32</v>
      </c>
      <c r="N50" s="47">
        <v>22</v>
      </c>
      <c r="O50" s="80">
        <f>SUM(C50:N50)</f>
        <v>339</v>
      </c>
    </row>
    <row r="51" spans="1:15" ht="17.25" customHeight="1" x14ac:dyDescent="0.2">
      <c r="A51" s="82">
        <v>2</v>
      </c>
      <c r="B51" s="3" t="s">
        <v>4</v>
      </c>
      <c r="C51" s="78">
        <v>7</v>
      </c>
      <c r="D51" s="78">
        <v>15</v>
      </c>
      <c r="E51" s="78">
        <v>23</v>
      </c>
      <c r="F51" s="78">
        <v>26</v>
      </c>
      <c r="G51" s="78">
        <v>17</v>
      </c>
      <c r="H51" s="78">
        <v>34</v>
      </c>
      <c r="I51" s="78">
        <v>13</v>
      </c>
      <c r="J51" s="78">
        <v>28</v>
      </c>
      <c r="K51" s="78">
        <v>30</v>
      </c>
      <c r="L51" s="78">
        <v>26</v>
      </c>
      <c r="M51" s="78">
        <v>25</v>
      </c>
      <c r="N51" s="78">
        <v>7</v>
      </c>
      <c r="O51" s="80">
        <f t="shared" ref="O51:O90" si="44">SUM(C51:N51)</f>
        <v>251</v>
      </c>
    </row>
    <row r="52" spans="1:15" ht="17.25" customHeight="1" x14ac:dyDescent="0.2">
      <c r="A52" s="82">
        <v>3</v>
      </c>
      <c r="B52" s="3" t="s">
        <v>5</v>
      </c>
      <c r="C52" s="78">
        <v>0</v>
      </c>
      <c r="D52" s="78">
        <v>3</v>
      </c>
      <c r="E52" s="78">
        <v>4</v>
      </c>
      <c r="F52" s="78">
        <v>5</v>
      </c>
      <c r="G52" s="78">
        <v>2</v>
      </c>
      <c r="H52" s="78">
        <v>0</v>
      </c>
      <c r="I52" s="78">
        <v>1</v>
      </c>
      <c r="J52" s="78">
        <v>1</v>
      </c>
      <c r="K52" s="78">
        <v>2</v>
      </c>
      <c r="L52" s="78">
        <v>1</v>
      </c>
      <c r="M52" s="78">
        <v>2</v>
      </c>
      <c r="N52" s="78">
        <v>1</v>
      </c>
      <c r="O52" s="80">
        <f t="shared" si="44"/>
        <v>22</v>
      </c>
    </row>
    <row r="53" spans="1:15" ht="17.25" customHeight="1" x14ac:dyDescent="0.2">
      <c r="A53" s="82">
        <v>4</v>
      </c>
      <c r="B53" s="3" t="s">
        <v>6</v>
      </c>
      <c r="C53" s="78">
        <v>4</v>
      </c>
      <c r="D53" s="78">
        <v>9</v>
      </c>
      <c r="E53" s="78">
        <v>7</v>
      </c>
      <c r="F53" s="78">
        <v>6</v>
      </c>
      <c r="G53" s="78">
        <v>3</v>
      </c>
      <c r="H53" s="78">
        <v>0</v>
      </c>
      <c r="I53" s="78">
        <v>2</v>
      </c>
      <c r="J53" s="78">
        <v>5</v>
      </c>
      <c r="K53" s="78">
        <v>3</v>
      </c>
      <c r="L53" s="78">
        <v>3</v>
      </c>
      <c r="M53" s="78">
        <v>10</v>
      </c>
      <c r="N53" s="78">
        <v>0</v>
      </c>
      <c r="O53" s="80">
        <f t="shared" si="44"/>
        <v>52</v>
      </c>
    </row>
    <row r="54" spans="1:15" ht="17.25" customHeight="1" x14ac:dyDescent="0.2">
      <c r="A54" s="82">
        <v>5</v>
      </c>
      <c r="B54" s="3" t="s">
        <v>7</v>
      </c>
      <c r="C54" s="78">
        <v>1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80">
        <f t="shared" si="44"/>
        <v>1</v>
      </c>
    </row>
    <row r="55" spans="1:15" ht="17.25" customHeight="1" x14ac:dyDescent="0.2">
      <c r="A55" s="82">
        <v>6</v>
      </c>
      <c r="B55" s="3" t="s">
        <v>8</v>
      </c>
      <c r="C55" s="78">
        <v>3</v>
      </c>
      <c r="D55" s="78">
        <v>2</v>
      </c>
      <c r="E55" s="78">
        <v>2</v>
      </c>
      <c r="F55" s="78">
        <v>3</v>
      </c>
      <c r="G55" s="78">
        <v>1</v>
      </c>
      <c r="H55" s="78">
        <v>5</v>
      </c>
      <c r="I55" s="78">
        <v>2</v>
      </c>
      <c r="J55" s="78">
        <v>5</v>
      </c>
      <c r="K55" s="78">
        <v>3</v>
      </c>
      <c r="L55" s="78">
        <v>9</v>
      </c>
      <c r="M55" s="78">
        <v>5</v>
      </c>
      <c r="N55" s="78">
        <v>2</v>
      </c>
      <c r="O55" s="80">
        <f t="shared" si="44"/>
        <v>42</v>
      </c>
    </row>
    <row r="56" spans="1:15" ht="17.25" customHeight="1" x14ac:dyDescent="0.2">
      <c r="A56" s="82">
        <v>7</v>
      </c>
      <c r="B56" s="3" t="s">
        <v>9</v>
      </c>
      <c r="C56" s="78">
        <v>1</v>
      </c>
      <c r="D56" s="78">
        <v>1</v>
      </c>
      <c r="E56" s="78">
        <v>3</v>
      </c>
      <c r="F56" s="78">
        <v>4</v>
      </c>
      <c r="G56" s="78">
        <v>3</v>
      </c>
      <c r="H56" s="78">
        <v>2</v>
      </c>
      <c r="I56" s="78">
        <v>7</v>
      </c>
      <c r="J56" s="78">
        <v>6</v>
      </c>
      <c r="K56" s="78">
        <v>5</v>
      </c>
      <c r="L56" s="78">
        <v>0</v>
      </c>
      <c r="M56" s="78">
        <v>6</v>
      </c>
      <c r="N56" s="78">
        <v>7</v>
      </c>
      <c r="O56" s="80">
        <f t="shared" si="44"/>
        <v>45</v>
      </c>
    </row>
    <row r="57" spans="1:15" ht="17.25" customHeight="1" x14ac:dyDescent="0.2">
      <c r="A57" s="82">
        <v>8</v>
      </c>
      <c r="B57" s="3" t="s">
        <v>10</v>
      </c>
      <c r="C57" s="78">
        <v>0</v>
      </c>
      <c r="D57" s="78">
        <v>1</v>
      </c>
      <c r="E57" s="78">
        <v>3</v>
      </c>
      <c r="F57" s="78">
        <v>5</v>
      </c>
      <c r="G57" s="78">
        <v>0</v>
      </c>
      <c r="H57" s="78">
        <v>6</v>
      </c>
      <c r="I57" s="78">
        <v>0</v>
      </c>
      <c r="J57" s="78">
        <v>1</v>
      </c>
      <c r="K57" s="78">
        <v>1</v>
      </c>
      <c r="L57" s="78">
        <v>4</v>
      </c>
      <c r="M57" s="78">
        <v>0</v>
      </c>
      <c r="N57" s="78">
        <v>4</v>
      </c>
      <c r="O57" s="80">
        <f t="shared" si="44"/>
        <v>25</v>
      </c>
    </row>
    <row r="58" spans="1:15" ht="17.25" customHeight="1" x14ac:dyDescent="0.2">
      <c r="A58" s="82">
        <v>9</v>
      </c>
      <c r="B58" s="3" t="s">
        <v>11</v>
      </c>
      <c r="C58" s="78">
        <v>532</v>
      </c>
      <c r="D58" s="78">
        <v>352</v>
      </c>
      <c r="E58" s="78">
        <v>529</v>
      </c>
      <c r="F58" s="78">
        <v>422</v>
      </c>
      <c r="G58" s="78">
        <v>414</v>
      </c>
      <c r="H58" s="78">
        <v>425</v>
      </c>
      <c r="I58" s="78">
        <v>234</v>
      </c>
      <c r="J58" s="78">
        <v>457</v>
      </c>
      <c r="K58" s="78">
        <v>416</v>
      </c>
      <c r="L58" s="78">
        <v>444</v>
      </c>
      <c r="M58" s="78">
        <v>568</v>
      </c>
      <c r="N58" s="78">
        <v>280</v>
      </c>
      <c r="O58" s="80">
        <f t="shared" si="44"/>
        <v>5073</v>
      </c>
    </row>
    <row r="59" spans="1:15" ht="17.25" customHeight="1" x14ac:dyDescent="0.2">
      <c r="A59" s="82">
        <v>10</v>
      </c>
      <c r="B59" s="3" t="s">
        <v>12</v>
      </c>
      <c r="C59" s="78">
        <v>373</v>
      </c>
      <c r="D59" s="78">
        <v>342</v>
      </c>
      <c r="E59" s="78">
        <v>275</v>
      </c>
      <c r="F59" s="78">
        <v>462</v>
      </c>
      <c r="G59" s="78">
        <v>421</v>
      </c>
      <c r="H59" s="78">
        <v>389</v>
      </c>
      <c r="I59" s="78">
        <v>280</v>
      </c>
      <c r="J59" s="78">
        <v>340</v>
      </c>
      <c r="K59" s="78">
        <v>338</v>
      </c>
      <c r="L59" s="78">
        <v>247</v>
      </c>
      <c r="M59" s="78">
        <v>329</v>
      </c>
      <c r="N59" s="78">
        <v>433</v>
      </c>
      <c r="O59" s="80">
        <f t="shared" si="44"/>
        <v>4229</v>
      </c>
    </row>
    <row r="60" spans="1:15" ht="17.25" customHeight="1" x14ac:dyDescent="0.2">
      <c r="A60" s="82">
        <v>11</v>
      </c>
      <c r="B60" s="3" t="s">
        <v>13</v>
      </c>
      <c r="C60" s="78">
        <v>556</v>
      </c>
      <c r="D60" s="78">
        <v>408</v>
      </c>
      <c r="E60" s="78">
        <v>500</v>
      </c>
      <c r="F60" s="78">
        <v>360</v>
      </c>
      <c r="G60" s="78">
        <v>388</v>
      </c>
      <c r="H60" s="78">
        <v>396</v>
      </c>
      <c r="I60" s="78">
        <v>181</v>
      </c>
      <c r="J60" s="78">
        <v>426</v>
      </c>
      <c r="K60" s="78">
        <v>447</v>
      </c>
      <c r="L60" s="78">
        <v>360</v>
      </c>
      <c r="M60" s="78">
        <v>546</v>
      </c>
      <c r="N60" s="78">
        <v>251</v>
      </c>
      <c r="O60" s="80">
        <f t="shared" si="44"/>
        <v>4819</v>
      </c>
    </row>
    <row r="61" spans="1:15" ht="17.25" customHeight="1" x14ac:dyDescent="0.2">
      <c r="A61" s="98">
        <v>12</v>
      </c>
      <c r="B61" s="14" t="s">
        <v>14</v>
      </c>
      <c r="C61" s="78">
        <v>48</v>
      </c>
      <c r="D61" s="78">
        <v>70</v>
      </c>
      <c r="E61" s="78">
        <v>94</v>
      </c>
      <c r="F61" s="78">
        <v>79</v>
      </c>
      <c r="G61" s="78">
        <v>80</v>
      </c>
      <c r="H61" s="78">
        <v>83</v>
      </c>
      <c r="I61" s="78">
        <v>43</v>
      </c>
      <c r="J61" s="78">
        <v>56</v>
      </c>
      <c r="K61" s="78">
        <v>89</v>
      </c>
      <c r="L61" s="78">
        <v>107</v>
      </c>
      <c r="M61" s="78">
        <v>182</v>
      </c>
      <c r="N61" s="78">
        <v>40</v>
      </c>
      <c r="O61" s="80">
        <f t="shared" si="44"/>
        <v>971</v>
      </c>
    </row>
    <row r="62" spans="1:15" ht="17.25" customHeight="1" x14ac:dyDescent="0.2">
      <c r="A62" s="98"/>
      <c r="B62" s="16" t="s">
        <v>15</v>
      </c>
      <c r="C62" s="78">
        <v>19</v>
      </c>
      <c r="D62" s="78">
        <v>37</v>
      </c>
      <c r="E62" s="78">
        <v>66</v>
      </c>
      <c r="F62" s="78">
        <v>49</v>
      </c>
      <c r="G62" s="78">
        <v>43</v>
      </c>
      <c r="H62" s="78">
        <v>57</v>
      </c>
      <c r="I62" s="78">
        <v>31</v>
      </c>
      <c r="J62" s="78">
        <v>30</v>
      </c>
      <c r="K62" s="78">
        <v>69</v>
      </c>
      <c r="L62" s="78">
        <v>70</v>
      </c>
      <c r="M62" s="78">
        <v>95</v>
      </c>
      <c r="N62" s="78">
        <v>12</v>
      </c>
      <c r="O62" s="80">
        <f t="shared" si="44"/>
        <v>578</v>
      </c>
    </row>
    <row r="63" spans="1:15" ht="17.25" customHeight="1" x14ac:dyDescent="0.2">
      <c r="A63" s="98"/>
      <c r="B63" s="16" t="s">
        <v>16</v>
      </c>
      <c r="C63" s="78">
        <v>2</v>
      </c>
      <c r="D63" s="78">
        <v>3</v>
      </c>
      <c r="E63" s="78">
        <v>2</v>
      </c>
      <c r="F63" s="78">
        <v>8</v>
      </c>
      <c r="G63" s="78">
        <v>8</v>
      </c>
      <c r="H63" s="78">
        <v>4</v>
      </c>
      <c r="I63" s="78">
        <v>1</v>
      </c>
      <c r="J63" s="78">
        <v>5</v>
      </c>
      <c r="K63" s="78">
        <v>5</v>
      </c>
      <c r="L63" s="78">
        <v>4</v>
      </c>
      <c r="M63" s="78">
        <v>5</v>
      </c>
      <c r="N63" s="78">
        <v>2</v>
      </c>
      <c r="O63" s="80">
        <f t="shared" si="44"/>
        <v>49</v>
      </c>
    </row>
    <row r="64" spans="1:15" ht="17.25" customHeight="1" x14ac:dyDescent="0.2">
      <c r="A64" s="98"/>
      <c r="B64" s="16" t="s">
        <v>17</v>
      </c>
      <c r="C64" s="78">
        <v>2</v>
      </c>
      <c r="D64" s="78">
        <v>2</v>
      </c>
      <c r="E64" s="78">
        <v>1</v>
      </c>
      <c r="F64" s="78">
        <v>1</v>
      </c>
      <c r="G64" s="78">
        <v>4</v>
      </c>
      <c r="H64" s="78">
        <v>5</v>
      </c>
      <c r="I64" s="78">
        <v>1</v>
      </c>
      <c r="J64" s="78">
        <v>1</v>
      </c>
      <c r="K64" s="78">
        <v>2</v>
      </c>
      <c r="L64" s="78">
        <v>1</v>
      </c>
      <c r="M64" s="78">
        <v>4</v>
      </c>
      <c r="N64" s="78">
        <v>1</v>
      </c>
      <c r="O64" s="80">
        <f t="shared" si="44"/>
        <v>25</v>
      </c>
    </row>
    <row r="65" spans="1:15" ht="17.25" customHeight="1" x14ac:dyDescent="0.2">
      <c r="A65" s="98"/>
      <c r="B65" s="16" t="s">
        <v>18</v>
      </c>
      <c r="C65" s="78">
        <v>25</v>
      </c>
      <c r="D65" s="78">
        <v>28</v>
      </c>
      <c r="E65" s="78">
        <v>25</v>
      </c>
      <c r="F65" s="78">
        <v>21</v>
      </c>
      <c r="G65" s="78">
        <v>25</v>
      </c>
      <c r="H65" s="78">
        <v>17</v>
      </c>
      <c r="I65" s="78">
        <v>10</v>
      </c>
      <c r="J65" s="78">
        <v>20</v>
      </c>
      <c r="K65" s="78">
        <v>13</v>
      </c>
      <c r="L65" s="78">
        <v>32</v>
      </c>
      <c r="M65" s="78">
        <v>78</v>
      </c>
      <c r="N65" s="78">
        <v>25</v>
      </c>
      <c r="O65" s="80">
        <f t="shared" si="44"/>
        <v>319</v>
      </c>
    </row>
    <row r="66" spans="1:15" ht="17.25" customHeight="1" x14ac:dyDescent="0.2">
      <c r="A66" s="88">
        <v>13</v>
      </c>
      <c r="B66" s="14" t="s">
        <v>44</v>
      </c>
      <c r="C66" s="78">
        <v>7</v>
      </c>
      <c r="D66" s="78">
        <v>4</v>
      </c>
      <c r="E66" s="78">
        <v>7</v>
      </c>
      <c r="F66" s="78">
        <v>5</v>
      </c>
      <c r="G66" s="78">
        <v>11</v>
      </c>
      <c r="H66" s="78">
        <v>15</v>
      </c>
      <c r="I66" s="78">
        <v>1</v>
      </c>
      <c r="J66" s="78">
        <v>9</v>
      </c>
      <c r="K66" s="78">
        <v>9</v>
      </c>
      <c r="L66" s="78">
        <v>16</v>
      </c>
      <c r="M66" s="78">
        <v>2</v>
      </c>
      <c r="N66" s="78">
        <v>2</v>
      </c>
      <c r="O66" s="80">
        <f t="shared" si="44"/>
        <v>88</v>
      </c>
    </row>
    <row r="67" spans="1:15" ht="17.25" customHeight="1" x14ac:dyDescent="0.2">
      <c r="A67" s="88">
        <v>14</v>
      </c>
      <c r="B67" s="14" t="s">
        <v>45</v>
      </c>
      <c r="C67" s="78">
        <v>13</v>
      </c>
      <c r="D67" s="78">
        <v>8</v>
      </c>
      <c r="E67" s="78">
        <v>9</v>
      </c>
      <c r="F67" s="78">
        <v>6</v>
      </c>
      <c r="G67" s="78">
        <v>20</v>
      </c>
      <c r="H67" s="78">
        <v>15</v>
      </c>
      <c r="I67" s="78">
        <v>8</v>
      </c>
      <c r="J67" s="78">
        <v>23</v>
      </c>
      <c r="K67" s="78">
        <v>16</v>
      </c>
      <c r="L67" s="78">
        <v>21</v>
      </c>
      <c r="M67" s="78">
        <v>31</v>
      </c>
      <c r="N67" s="78">
        <v>11</v>
      </c>
      <c r="O67" s="80">
        <f t="shared" si="44"/>
        <v>181</v>
      </c>
    </row>
    <row r="68" spans="1:15" ht="31.5" customHeight="1" x14ac:dyDescent="0.2">
      <c r="A68" s="98">
        <v>15</v>
      </c>
      <c r="B68" s="14" t="s">
        <v>19</v>
      </c>
      <c r="C68" s="78">
        <v>11</v>
      </c>
      <c r="D68" s="78">
        <v>4</v>
      </c>
      <c r="E68" s="78">
        <v>21</v>
      </c>
      <c r="F68" s="78">
        <v>2</v>
      </c>
      <c r="G68" s="78">
        <v>14</v>
      </c>
      <c r="H68" s="78">
        <v>12</v>
      </c>
      <c r="I68" s="78">
        <v>1</v>
      </c>
      <c r="J68" s="78">
        <v>5</v>
      </c>
      <c r="K68" s="78">
        <v>4</v>
      </c>
      <c r="L68" s="78">
        <v>1</v>
      </c>
      <c r="M68" s="78">
        <v>24</v>
      </c>
      <c r="N68" s="78">
        <v>36</v>
      </c>
      <c r="O68" s="80">
        <f t="shared" si="44"/>
        <v>135</v>
      </c>
    </row>
    <row r="69" spans="1:15" ht="17.25" customHeight="1" x14ac:dyDescent="0.2">
      <c r="A69" s="98"/>
      <c r="B69" s="16" t="s">
        <v>20</v>
      </c>
      <c r="C69" s="78">
        <v>6</v>
      </c>
      <c r="D69" s="78">
        <v>1</v>
      </c>
      <c r="E69" s="78">
        <v>2</v>
      </c>
      <c r="F69" s="78">
        <v>0</v>
      </c>
      <c r="G69" s="78">
        <v>11</v>
      </c>
      <c r="H69" s="78">
        <v>8</v>
      </c>
      <c r="I69" s="78">
        <v>1</v>
      </c>
      <c r="J69" s="78">
        <v>2</v>
      </c>
      <c r="K69" s="78">
        <v>1</v>
      </c>
      <c r="L69" s="78">
        <v>0</v>
      </c>
      <c r="M69" s="78">
        <v>8</v>
      </c>
      <c r="N69" s="78">
        <v>13</v>
      </c>
      <c r="O69" s="80">
        <f t="shared" si="44"/>
        <v>53</v>
      </c>
    </row>
    <row r="70" spans="1:15" ht="17.25" customHeight="1" x14ac:dyDescent="0.2">
      <c r="A70" s="98"/>
      <c r="B70" s="16" t="s">
        <v>21</v>
      </c>
      <c r="C70" s="78">
        <v>0</v>
      </c>
      <c r="D70" s="78">
        <v>0</v>
      </c>
      <c r="E70" s="78">
        <v>18</v>
      </c>
      <c r="F70" s="78">
        <v>0</v>
      </c>
      <c r="G70" s="78">
        <v>1</v>
      </c>
      <c r="H70" s="78">
        <v>3</v>
      </c>
      <c r="I70" s="78">
        <v>0</v>
      </c>
      <c r="J70" s="78">
        <v>0</v>
      </c>
      <c r="K70" s="78">
        <v>0</v>
      </c>
      <c r="L70" s="78">
        <v>0</v>
      </c>
      <c r="M70" s="78">
        <v>11</v>
      </c>
      <c r="N70" s="78">
        <v>22</v>
      </c>
      <c r="O70" s="80">
        <f t="shared" si="44"/>
        <v>55</v>
      </c>
    </row>
    <row r="71" spans="1:15" ht="17.25" customHeight="1" x14ac:dyDescent="0.2">
      <c r="A71" s="98"/>
      <c r="B71" s="16" t="s">
        <v>22</v>
      </c>
      <c r="C71" s="78">
        <v>3</v>
      </c>
      <c r="D71" s="78">
        <v>2</v>
      </c>
      <c r="E71" s="78">
        <v>0</v>
      </c>
      <c r="F71" s="78">
        <v>1</v>
      </c>
      <c r="G71" s="78">
        <v>1</v>
      </c>
      <c r="H71" s="78">
        <v>1</v>
      </c>
      <c r="I71" s="78">
        <v>0</v>
      </c>
      <c r="J71" s="78">
        <v>3</v>
      </c>
      <c r="K71" s="78">
        <v>1</v>
      </c>
      <c r="L71" s="78">
        <v>1</v>
      </c>
      <c r="M71" s="78">
        <v>4</v>
      </c>
      <c r="N71" s="78">
        <v>1</v>
      </c>
      <c r="O71" s="80">
        <f t="shared" si="44"/>
        <v>18</v>
      </c>
    </row>
    <row r="72" spans="1:15" ht="17.25" customHeight="1" x14ac:dyDescent="0.2">
      <c r="A72" s="98"/>
      <c r="B72" s="16" t="s">
        <v>23</v>
      </c>
      <c r="C72" s="78">
        <v>1</v>
      </c>
      <c r="D72" s="78">
        <v>1</v>
      </c>
      <c r="E72" s="78">
        <v>0</v>
      </c>
      <c r="F72" s="78">
        <v>1</v>
      </c>
      <c r="G72" s="78">
        <v>1</v>
      </c>
      <c r="H72" s="78">
        <v>0</v>
      </c>
      <c r="I72" s="78">
        <v>0</v>
      </c>
      <c r="J72" s="78">
        <v>0</v>
      </c>
      <c r="K72" s="78">
        <v>1</v>
      </c>
      <c r="L72" s="78">
        <v>0</v>
      </c>
      <c r="M72" s="78">
        <v>0</v>
      </c>
      <c r="N72" s="78">
        <v>0</v>
      </c>
      <c r="O72" s="80">
        <f t="shared" si="44"/>
        <v>5</v>
      </c>
    </row>
    <row r="73" spans="1:15" ht="17.25" customHeight="1" x14ac:dyDescent="0.2">
      <c r="A73" s="98"/>
      <c r="B73" s="16" t="s">
        <v>24</v>
      </c>
      <c r="C73" s="78">
        <v>1</v>
      </c>
      <c r="D73" s="78">
        <v>0</v>
      </c>
      <c r="E73" s="78">
        <v>1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1</v>
      </c>
      <c r="L73" s="78">
        <v>0</v>
      </c>
      <c r="M73" s="78">
        <v>1</v>
      </c>
      <c r="N73" s="78">
        <v>0</v>
      </c>
      <c r="O73" s="80">
        <f t="shared" si="44"/>
        <v>4</v>
      </c>
    </row>
    <row r="74" spans="1:15" ht="26.25" customHeight="1" x14ac:dyDescent="0.2">
      <c r="A74" s="88">
        <v>16</v>
      </c>
      <c r="B74" s="14" t="s">
        <v>25</v>
      </c>
      <c r="C74" s="78">
        <v>11</v>
      </c>
      <c r="D74" s="78">
        <v>8</v>
      </c>
      <c r="E74" s="78">
        <v>6</v>
      </c>
      <c r="F74" s="78">
        <v>6</v>
      </c>
      <c r="G74" s="78">
        <v>1</v>
      </c>
      <c r="H74" s="78">
        <v>14</v>
      </c>
      <c r="I74" s="78">
        <v>4</v>
      </c>
      <c r="J74" s="78">
        <v>19</v>
      </c>
      <c r="K74" s="78">
        <v>23</v>
      </c>
      <c r="L74" s="78">
        <v>21</v>
      </c>
      <c r="M74" s="78">
        <v>12</v>
      </c>
      <c r="N74" s="78">
        <v>15</v>
      </c>
      <c r="O74" s="80">
        <f t="shared" si="44"/>
        <v>140</v>
      </c>
    </row>
    <row r="75" spans="1:15" ht="31.5" x14ac:dyDescent="0.2">
      <c r="A75" s="88">
        <v>17</v>
      </c>
      <c r="B75" s="14" t="s">
        <v>26</v>
      </c>
      <c r="C75" s="78">
        <v>1</v>
      </c>
      <c r="D75" s="78">
        <v>1</v>
      </c>
      <c r="E75" s="78">
        <v>0</v>
      </c>
      <c r="F75" s="78">
        <v>0</v>
      </c>
      <c r="G75" s="78">
        <v>2</v>
      </c>
      <c r="H75" s="78">
        <v>1</v>
      </c>
      <c r="I75" s="78">
        <v>1</v>
      </c>
      <c r="J75" s="78">
        <v>4</v>
      </c>
      <c r="K75" s="78">
        <v>1</v>
      </c>
      <c r="L75" s="78">
        <v>4</v>
      </c>
      <c r="M75" s="78">
        <v>1</v>
      </c>
      <c r="N75" s="78">
        <v>2</v>
      </c>
      <c r="O75" s="80">
        <f t="shared" si="44"/>
        <v>18</v>
      </c>
    </row>
    <row r="76" spans="1:15" ht="31.5" x14ac:dyDescent="0.2">
      <c r="A76" s="88">
        <v>18</v>
      </c>
      <c r="B76" s="14" t="s">
        <v>27</v>
      </c>
      <c r="C76" s="78">
        <v>0</v>
      </c>
      <c r="D76" s="78">
        <v>1</v>
      </c>
      <c r="E76" s="78">
        <v>0</v>
      </c>
      <c r="F76" s="78">
        <v>1</v>
      </c>
      <c r="G76" s="78">
        <v>2</v>
      </c>
      <c r="H76" s="78">
        <v>2</v>
      </c>
      <c r="I76" s="78">
        <v>1</v>
      </c>
      <c r="J76" s="78">
        <v>2</v>
      </c>
      <c r="K76" s="78">
        <v>2</v>
      </c>
      <c r="L76" s="78">
        <v>3</v>
      </c>
      <c r="M76" s="78">
        <v>4</v>
      </c>
      <c r="N76" s="78">
        <v>1</v>
      </c>
      <c r="O76" s="80">
        <f t="shared" si="44"/>
        <v>19</v>
      </c>
    </row>
    <row r="77" spans="1:15" ht="21" customHeight="1" x14ac:dyDescent="0.2">
      <c r="A77" s="98">
        <v>19</v>
      </c>
      <c r="B77" s="14" t="s">
        <v>28</v>
      </c>
      <c r="C77" s="78">
        <v>4</v>
      </c>
      <c r="D77" s="78">
        <v>3</v>
      </c>
      <c r="E77" s="78">
        <v>3</v>
      </c>
      <c r="F77" s="78">
        <v>4</v>
      </c>
      <c r="G77" s="78">
        <v>5</v>
      </c>
      <c r="H77" s="78">
        <v>1</v>
      </c>
      <c r="I77" s="78">
        <v>1</v>
      </c>
      <c r="J77" s="78">
        <v>2</v>
      </c>
      <c r="K77" s="78">
        <v>1</v>
      </c>
      <c r="L77" s="78">
        <v>1</v>
      </c>
      <c r="M77" s="78">
        <v>4</v>
      </c>
      <c r="N77" s="78">
        <v>2</v>
      </c>
      <c r="O77" s="80">
        <f t="shared" si="44"/>
        <v>31</v>
      </c>
    </row>
    <row r="78" spans="1:15" ht="21" customHeight="1" x14ac:dyDescent="0.2">
      <c r="A78" s="98"/>
      <c r="B78" s="16" t="s">
        <v>29</v>
      </c>
      <c r="C78" s="78">
        <v>2</v>
      </c>
      <c r="D78" s="78">
        <v>3</v>
      </c>
      <c r="E78" s="78">
        <v>1</v>
      </c>
      <c r="F78" s="78">
        <v>4</v>
      </c>
      <c r="G78" s="78">
        <v>2</v>
      </c>
      <c r="H78" s="78">
        <v>1</v>
      </c>
      <c r="I78" s="78">
        <v>1</v>
      </c>
      <c r="J78" s="78">
        <v>2</v>
      </c>
      <c r="K78" s="78">
        <v>1</v>
      </c>
      <c r="L78" s="78">
        <v>0</v>
      </c>
      <c r="M78" s="78">
        <v>2</v>
      </c>
      <c r="N78" s="78">
        <v>2</v>
      </c>
      <c r="O78" s="80">
        <f t="shared" si="44"/>
        <v>21</v>
      </c>
    </row>
    <row r="79" spans="1:15" ht="21" customHeight="1" x14ac:dyDescent="0.2">
      <c r="A79" s="98"/>
      <c r="B79" s="16" t="s">
        <v>30</v>
      </c>
      <c r="C79" s="78">
        <v>0</v>
      </c>
      <c r="D79" s="78">
        <v>0</v>
      </c>
      <c r="E79" s="78">
        <v>0</v>
      </c>
      <c r="F79" s="78">
        <v>0</v>
      </c>
      <c r="G79" s="78">
        <v>3</v>
      </c>
      <c r="H79" s="78">
        <v>0</v>
      </c>
      <c r="I79" s="78">
        <v>0</v>
      </c>
      <c r="J79" s="78">
        <v>0</v>
      </c>
      <c r="K79" s="78">
        <v>0</v>
      </c>
      <c r="L79" s="78">
        <v>1</v>
      </c>
      <c r="M79" s="78">
        <v>1</v>
      </c>
      <c r="N79" s="78">
        <v>0</v>
      </c>
      <c r="O79" s="80">
        <f t="shared" si="44"/>
        <v>5</v>
      </c>
    </row>
    <row r="80" spans="1:15" ht="21" customHeight="1" x14ac:dyDescent="0.2">
      <c r="A80" s="98"/>
      <c r="B80" s="16" t="s">
        <v>31</v>
      </c>
      <c r="C80" s="78">
        <v>2</v>
      </c>
      <c r="D80" s="78">
        <v>0</v>
      </c>
      <c r="E80" s="78">
        <v>2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1</v>
      </c>
      <c r="N80" s="78">
        <v>0</v>
      </c>
      <c r="O80" s="80">
        <f t="shared" si="44"/>
        <v>5</v>
      </c>
    </row>
    <row r="81" spans="1:15" ht="21" customHeight="1" x14ac:dyDescent="0.2">
      <c r="A81" s="88">
        <v>20</v>
      </c>
      <c r="B81" s="14" t="s">
        <v>32</v>
      </c>
      <c r="C81" s="78">
        <v>5</v>
      </c>
      <c r="D81" s="78">
        <v>2</v>
      </c>
      <c r="E81" s="78">
        <v>2</v>
      </c>
      <c r="F81" s="78">
        <v>4</v>
      </c>
      <c r="G81" s="78">
        <v>2</v>
      </c>
      <c r="H81" s="78">
        <v>2</v>
      </c>
      <c r="I81" s="78">
        <v>0</v>
      </c>
      <c r="J81" s="78">
        <v>4</v>
      </c>
      <c r="K81" s="78">
        <v>1</v>
      </c>
      <c r="L81" s="78">
        <v>5</v>
      </c>
      <c r="M81" s="78">
        <v>3</v>
      </c>
      <c r="N81" s="78">
        <v>0</v>
      </c>
      <c r="O81" s="80">
        <f t="shared" si="44"/>
        <v>30</v>
      </c>
    </row>
    <row r="82" spans="1:15" ht="21" customHeight="1" x14ac:dyDescent="0.2">
      <c r="A82" s="98">
        <v>21</v>
      </c>
      <c r="B82" s="14" t="s">
        <v>33</v>
      </c>
      <c r="C82" s="78">
        <v>0</v>
      </c>
      <c r="D82" s="78">
        <v>2</v>
      </c>
      <c r="E82" s="78">
        <v>1</v>
      </c>
      <c r="F82" s="78">
        <v>1</v>
      </c>
      <c r="G82" s="78">
        <v>0</v>
      </c>
      <c r="H82" s="78">
        <v>1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80">
        <f t="shared" si="44"/>
        <v>5</v>
      </c>
    </row>
    <row r="83" spans="1:15" ht="21" customHeight="1" x14ac:dyDescent="0.2">
      <c r="A83" s="98"/>
      <c r="B83" s="16" t="s">
        <v>34</v>
      </c>
      <c r="C83" s="78">
        <v>0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80">
        <f t="shared" si="44"/>
        <v>0</v>
      </c>
    </row>
    <row r="84" spans="1:15" ht="21" customHeight="1" x14ac:dyDescent="0.2">
      <c r="A84" s="98"/>
      <c r="B84" s="16" t="s">
        <v>35</v>
      </c>
      <c r="C84" s="78">
        <v>0</v>
      </c>
      <c r="D84" s="78">
        <v>2</v>
      </c>
      <c r="E84" s="78">
        <v>1</v>
      </c>
      <c r="F84" s="78">
        <v>1</v>
      </c>
      <c r="G84" s="78">
        <v>0</v>
      </c>
      <c r="H84" s="78">
        <v>1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80">
        <f t="shared" si="44"/>
        <v>5</v>
      </c>
    </row>
    <row r="85" spans="1:15" ht="21" customHeight="1" x14ac:dyDescent="0.2">
      <c r="A85" s="88">
        <v>22</v>
      </c>
      <c r="B85" s="14" t="s">
        <v>36</v>
      </c>
      <c r="C85" s="78">
        <v>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80">
        <f t="shared" si="44"/>
        <v>0</v>
      </c>
    </row>
    <row r="86" spans="1:15" ht="24" customHeight="1" x14ac:dyDescent="0.2">
      <c r="A86" s="88">
        <v>23</v>
      </c>
      <c r="B86" s="14" t="s">
        <v>37</v>
      </c>
      <c r="C86" s="78">
        <v>5</v>
      </c>
      <c r="D86" s="78">
        <v>2</v>
      </c>
      <c r="E86" s="78">
        <v>3</v>
      </c>
      <c r="F86" s="78">
        <v>2</v>
      </c>
      <c r="G86" s="78">
        <v>3</v>
      </c>
      <c r="H86" s="78">
        <v>3</v>
      </c>
      <c r="I86" s="78">
        <v>4</v>
      </c>
      <c r="J86" s="78">
        <v>3</v>
      </c>
      <c r="K86" s="78">
        <v>2</v>
      </c>
      <c r="L86" s="78">
        <v>2</v>
      </c>
      <c r="M86" s="78">
        <v>1</v>
      </c>
      <c r="N86" s="78">
        <v>1</v>
      </c>
      <c r="O86" s="80">
        <f t="shared" si="44"/>
        <v>31</v>
      </c>
    </row>
    <row r="87" spans="1:15" ht="24" customHeight="1" x14ac:dyDescent="0.2">
      <c r="A87" s="88">
        <v>24</v>
      </c>
      <c r="B87" s="14" t="s">
        <v>38</v>
      </c>
      <c r="C87" s="78">
        <v>3</v>
      </c>
      <c r="D87" s="78">
        <v>2</v>
      </c>
      <c r="E87" s="78">
        <v>4</v>
      </c>
      <c r="F87" s="78">
        <v>4</v>
      </c>
      <c r="G87" s="78">
        <v>0</v>
      </c>
      <c r="H87" s="78">
        <v>6</v>
      </c>
      <c r="I87" s="78">
        <v>1</v>
      </c>
      <c r="J87" s="78">
        <v>0</v>
      </c>
      <c r="K87" s="78">
        <v>3</v>
      </c>
      <c r="L87" s="78">
        <v>3</v>
      </c>
      <c r="M87" s="78">
        <v>5</v>
      </c>
      <c r="N87" s="78">
        <v>0</v>
      </c>
      <c r="O87" s="80">
        <f t="shared" si="44"/>
        <v>31</v>
      </c>
    </row>
    <row r="88" spans="1:15" ht="24" customHeight="1" x14ac:dyDescent="0.2">
      <c r="A88" s="88">
        <v>25</v>
      </c>
      <c r="B88" s="14" t="s">
        <v>39</v>
      </c>
      <c r="C88" s="78">
        <v>4</v>
      </c>
      <c r="D88" s="78">
        <v>4</v>
      </c>
      <c r="E88" s="78">
        <v>10</v>
      </c>
      <c r="F88" s="78">
        <v>7</v>
      </c>
      <c r="G88" s="78">
        <v>1</v>
      </c>
      <c r="H88" s="78">
        <v>8</v>
      </c>
      <c r="I88" s="78">
        <v>5</v>
      </c>
      <c r="J88" s="78">
        <v>3</v>
      </c>
      <c r="K88" s="78">
        <v>6</v>
      </c>
      <c r="L88" s="78">
        <v>4</v>
      </c>
      <c r="M88" s="78">
        <v>3</v>
      </c>
      <c r="N88" s="78">
        <v>1</v>
      </c>
      <c r="O88" s="80">
        <f t="shared" si="44"/>
        <v>56</v>
      </c>
    </row>
    <row r="89" spans="1:15" ht="24" customHeight="1" x14ac:dyDescent="0.2">
      <c r="A89" s="88">
        <v>26</v>
      </c>
      <c r="B89" s="14" t="s">
        <v>40</v>
      </c>
      <c r="C89" s="78">
        <v>117</v>
      </c>
      <c r="D89" s="78">
        <v>100</v>
      </c>
      <c r="E89" s="78">
        <v>99</v>
      </c>
      <c r="F89" s="78">
        <v>72</v>
      </c>
      <c r="G89" s="78">
        <v>61</v>
      </c>
      <c r="H89" s="78">
        <v>113</v>
      </c>
      <c r="I89" s="78">
        <v>70</v>
      </c>
      <c r="J89" s="78">
        <v>119</v>
      </c>
      <c r="K89" s="78">
        <v>76</v>
      </c>
      <c r="L89" s="78">
        <v>125</v>
      </c>
      <c r="M89" s="78">
        <v>143</v>
      </c>
      <c r="N89" s="78">
        <v>75</v>
      </c>
      <c r="O89" s="80">
        <f t="shared" si="44"/>
        <v>1170</v>
      </c>
    </row>
    <row r="90" spans="1:15" ht="36.75" customHeight="1" x14ac:dyDescent="0.2">
      <c r="A90" s="88">
        <v>27</v>
      </c>
      <c r="B90" s="14" t="s">
        <v>41</v>
      </c>
      <c r="C90" s="78">
        <v>48</v>
      </c>
      <c r="D90" s="78">
        <v>0</v>
      </c>
      <c r="E90" s="78">
        <v>71</v>
      </c>
      <c r="F90" s="78">
        <v>0</v>
      </c>
      <c r="G90" s="78">
        <v>65</v>
      </c>
      <c r="H90" s="78">
        <v>0</v>
      </c>
      <c r="I90" s="78">
        <v>0</v>
      </c>
      <c r="J90" s="78">
        <v>0</v>
      </c>
      <c r="K90" s="78">
        <v>77</v>
      </c>
      <c r="L90" s="78">
        <v>0</v>
      </c>
      <c r="M90" s="78">
        <v>43</v>
      </c>
      <c r="N90" s="78">
        <v>73</v>
      </c>
      <c r="O90" s="80">
        <f t="shared" si="44"/>
        <v>377</v>
      </c>
    </row>
    <row r="91" spans="1:15" ht="25.5" customHeight="1" x14ac:dyDescent="0.2">
      <c r="A91" s="88">
        <v>28</v>
      </c>
      <c r="B91" s="14" t="s">
        <v>85</v>
      </c>
      <c r="C91" s="78">
        <v>496</v>
      </c>
      <c r="D91" s="78">
        <v>501</v>
      </c>
      <c r="E91" s="78">
        <v>519</v>
      </c>
      <c r="F91" s="78">
        <v>529</v>
      </c>
      <c r="G91" s="78">
        <v>500</v>
      </c>
      <c r="H91" s="78">
        <v>508</v>
      </c>
      <c r="I91" s="78">
        <v>387</v>
      </c>
      <c r="J91" s="78">
        <v>534</v>
      </c>
      <c r="K91" s="78">
        <v>548</v>
      </c>
      <c r="L91" s="78">
        <v>552</v>
      </c>
      <c r="M91" s="78">
        <v>568</v>
      </c>
      <c r="N91" s="78">
        <v>552</v>
      </c>
      <c r="O91" s="51"/>
    </row>
    <row r="92" spans="1:15" ht="15.75" x14ac:dyDescent="0.2">
      <c r="A92" s="97" t="s">
        <v>47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47.25" customHeight="1" x14ac:dyDescent="0.2">
      <c r="A93" s="35" t="s">
        <v>0</v>
      </c>
      <c r="B93" s="26" t="s">
        <v>1</v>
      </c>
      <c r="C93" s="26" t="s">
        <v>54</v>
      </c>
      <c r="D93" s="26" t="s">
        <v>55</v>
      </c>
      <c r="E93" s="26" t="s">
        <v>56</v>
      </c>
      <c r="F93" s="26" t="s">
        <v>57</v>
      </c>
      <c r="G93" s="26" t="s">
        <v>58</v>
      </c>
      <c r="H93" s="26" t="s">
        <v>59</v>
      </c>
      <c r="I93" s="26" t="s">
        <v>60</v>
      </c>
      <c r="J93" s="26" t="s">
        <v>61</v>
      </c>
      <c r="K93" s="26" t="s">
        <v>62</v>
      </c>
      <c r="L93" s="26" t="s">
        <v>63</v>
      </c>
      <c r="M93" s="26" t="s">
        <v>64</v>
      </c>
      <c r="N93" s="26" t="s">
        <v>65</v>
      </c>
      <c r="O93" s="26" t="s">
        <v>2</v>
      </c>
    </row>
    <row r="94" spans="1:15" ht="17.25" customHeight="1" x14ac:dyDescent="0.2">
      <c r="A94" s="82">
        <v>1</v>
      </c>
      <c r="B94" s="3" t="s">
        <v>3</v>
      </c>
      <c r="C94" s="34">
        <v>22</v>
      </c>
      <c r="D94" s="44">
        <v>9</v>
      </c>
      <c r="E94" s="44">
        <v>17</v>
      </c>
      <c r="F94" s="44">
        <v>5</v>
      </c>
      <c r="G94" s="44">
        <v>4</v>
      </c>
      <c r="H94" s="44">
        <v>25</v>
      </c>
      <c r="I94" s="44">
        <v>9</v>
      </c>
      <c r="J94" s="44">
        <v>109</v>
      </c>
      <c r="K94" s="44">
        <v>60</v>
      </c>
      <c r="L94" s="44">
        <v>32</v>
      </c>
      <c r="M94" s="44">
        <v>16</v>
      </c>
      <c r="N94" s="44">
        <v>5</v>
      </c>
      <c r="O94" s="80">
        <f>SUM(C94:N94)</f>
        <v>313</v>
      </c>
    </row>
    <row r="95" spans="1:15" ht="17.25" customHeight="1" x14ac:dyDescent="0.2">
      <c r="A95" s="82">
        <v>2</v>
      </c>
      <c r="B95" s="3" t="s">
        <v>4</v>
      </c>
      <c r="C95" s="77">
        <v>4</v>
      </c>
      <c r="D95" s="77">
        <v>19</v>
      </c>
      <c r="E95" s="77">
        <v>17</v>
      </c>
      <c r="F95" s="77">
        <v>9</v>
      </c>
      <c r="G95" s="77">
        <v>2</v>
      </c>
      <c r="H95" s="77">
        <v>4</v>
      </c>
      <c r="I95" s="77">
        <v>3</v>
      </c>
      <c r="J95" s="77">
        <v>42</v>
      </c>
      <c r="K95" s="77">
        <v>104</v>
      </c>
      <c r="L95" s="77">
        <v>28</v>
      </c>
      <c r="M95" s="77">
        <v>16</v>
      </c>
      <c r="N95" s="77">
        <v>8</v>
      </c>
      <c r="O95" s="80">
        <f t="shared" ref="O95:O134" si="45">SUM(C95:N95)</f>
        <v>256</v>
      </c>
    </row>
    <row r="96" spans="1:15" ht="17.25" customHeight="1" x14ac:dyDescent="0.2">
      <c r="A96" s="82">
        <v>3</v>
      </c>
      <c r="B96" s="3" t="s">
        <v>5</v>
      </c>
      <c r="C96" s="77">
        <v>1</v>
      </c>
      <c r="D96" s="77">
        <v>3</v>
      </c>
      <c r="E96" s="77">
        <v>1</v>
      </c>
      <c r="F96" s="77">
        <v>1</v>
      </c>
      <c r="G96" s="77">
        <v>0</v>
      </c>
      <c r="H96" s="77">
        <v>0</v>
      </c>
      <c r="I96" s="77">
        <v>0</v>
      </c>
      <c r="J96" s="77">
        <v>1</v>
      </c>
      <c r="K96" s="77">
        <v>0</v>
      </c>
      <c r="L96" s="77">
        <v>0</v>
      </c>
      <c r="M96" s="77">
        <v>5</v>
      </c>
      <c r="N96" s="77">
        <v>0</v>
      </c>
      <c r="O96" s="80">
        <f t="shared" si="45"/>
        <v>12</v>
      </c>
    </row>
    <row r="97" spans="1:15" ht="17.25" customHeight="1" x14ac:dyDescent="0.2">
      <c r="A97" s="82">
        <v>4</v>
      </c>
      <c r="B97" s="3" t="s">
        <v>6</v>
      </c>
      <c r="C97" s="77">
        <v>0</v>
      </c>
      <c r="D97" s="77">
        <v>0</v>
      </c>
      <c r="E97" s="77">
        <v>3</v>
      </c>
      <c r="F97" s="77">
        <v>0</v>
      </c>
      <c r="G97" s="77">
        <v>2</v>
      </c>
      <c r="H97" s="77">
        <v>3</v>
      </c>
      <c r="I97" s="77">
        <v>1</v>
      </c>
      <c r="J97" s="77">
        <v>18</v>
      </c>
      <c r="K97" s="77">
        <v>10</v>
      </c>
      <c r="L97" s="77">
        <v>2</v>
      </c>
      <c r="M97" s="77">
        <v>2</v>
      </c>
      <c r="N97" s="77">
        <v>1</v>
      </c>
      <c r="O97" s="80">
        <f t="shared" si="45"/>
        <v>42</v>
      </c>
    </row>
    <row r="98" spans="1:15" ht="17.25" customHeight="1" x14ac:dyDescent="0.2">
      <c r="A98" s="82">
        <v>5</v>
      </c>
      <c r="B98" s="3" t="s">
        <v>7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1</v>
      </c>
      <c r="N98" s="77">
        <v>0</v>
      </c>
      <c r="O98" s="80">
        <f t="shared" si="45"/>
        <v>1</v>
      </c>
    </row>
    <row r="99" spans="1:15" ht="17.25" customHeight="1" x14ac:dyDescent="0.2">
      <c r="A99" s="82">
        <v>6</v>
      </c>
      <c r="B99" s="3" t="s">
        <v>8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80">
        <f t="shared" si="45"/>
        <v>0</v>
      </c>
    </row>
    <row r="100" spans="1:15" ht="17.25" customHeight="1" x14ac:dyDescent="0.2">
      <c r="A100" s="82">
        <v>7</v>
      </c>
      <c r="B100" s="3" t="s">
        <v>9</v>
      </c>
      <c r="C100" s="77">
        <v>8</v>
      </c>
      <c r="D100" s="77">
        <v>3</v>
      </c>
      <c r="E100" s="77">
        <v>7</v>
      </c>
      <c r="F100" s="77">
        <v>10</v>
      </c>
      <c r="G100" s="77">
        <v>6</v>
      </c>
      <c r="H100" s="77">
        <v>5</v>
      </c>
      <c r="I100" s="77">
        <v>7</v>
      </c>
      <c r="J100" s="77">
        <v>8</v>
      </c>
      <c r="K100" s="77">
        <v>6</v>
      </c>
      <c r="L100" s="77">
        <v>12</v>
      </c>
      <c r="M100" s="77">
        <v>13</v>
      </c>
      <c r="N100" s="77">
        <v>3</v>
      </c>
      <c r="O100" s="80">
        <f t="shared" si="45"/>
        <v>88</v>
      </c>
    </row>
    <row r="101" spans="1:15" ht="17.25" customHeight="1" x14ac:dyDescent="0.2">
      <c r="A101" s="82">
        <v>8</v>
      </c>
      <c r="B101" s="3" t="s">
        <v>10</v>
      </c>
      <c r="C101" s="77">
        <v>6</v>
      </c>
      <c r="D101" s="77">
        <v>4</v>
      </c>
      <c r="E101" s="77">
        <v>2</v>
      </c>
      <c r="F101" s="77">
        <v>4</v>
      </c>
      <c r="G101" s="77">
        <v>4</v>
      </c>
      <c r="H101" s="77">
        <v>0</v>
      </c>
      <c r="I101" s="77">
        <v>0</v>
      </c>
      <c r="J101" s="77">
        <v>1</v>
      </c>
      <c r="K101" s="77">
        <v>1</v>
      </c>
      <c r="L101" s="77">
        <v>1</v>
      </c>
      <c r="M101" s="77">
        <v>18</v>
      </c>
      <c r="N101" s="77">
        <v>1</v>
      </c>
      <c r="O101" s="80">
        <f t="shared" si="45"/>
        <v>42</v>
      </c>
    </row>
    <row r="102" spans="1:15" ht="17.25" customHeight="1" x14ac:dyDescent="0.2">
      <c r="A102" s="82">
        <v>9</v>
      </c>
      <c r="B102" s="3" t="s">
        <v>11</v>
      </c>
      <c r="C102" s="77">
        <v>89</v>
      </c>
      <c r="D102" s="77">
        <v>73</v>
      </c>
      <c r="E102" s="77">
        <v>79</v>
      </c>
      <c r="F102" s="77">
        <v>100</v>
      </c>
      <c r="G102" s="77">
        <v>109</v>
      </c>
      <c r="H102" s="77">
        <v>122</v>
      </c>
      <c r="I102" s="77">
        <v>74</v>
      </c>
      <c r="J102" s="77">
        <v>253</v>
      </c>
      <c r="K102" s="77">
        <v>233</v>
      </c>
      <c r="L102" s="77">
        <v>147</v>
      </c>
      <c r="M102" s="77">
        <v>122</v>
      </c>
      <c r="N102" s="77">
        <v>85</v>
      </c>
      <c r="O102" s="80">
        <f t="shared" si="45"/>
        <v>1486</v>
      </c>
    </row>
    <row r="103" spans="1:15" ht="17.25" customHeight="1" x14ac:dyDescent="0.2">
      <c r="A103" s="82">
        <v>10</v>
      </c>
      <c r="B103" s="3" t="s">
        <v>12</v>
      </c>
      <c r="C103" s="77">
        <v>55</v>
      </c>
      <c r="D103" s="77">
        <v>100</v>
      </c>
      <c r="E103" s="77">
        <v>90</v>
      </c>
      <c r="F103" s="77">
        <v>147</v>
      </c>
      <c r="G103" s="77">
        <v>104</v>
      </c>
      <c r="H103" s="77">
        <v>120</v>
      </c>
      <c r="I103" s="77">
        <v>72</v>
      </c>
      <c r="J103" s="77">
        <v>214</v>
      </c>
      <c r="K103" s="77">
        <v>232</v>
      </c>
      <c r="L103" s="77">
        <v>94</v>
      </c>
      <c r="M103" s="77">
        <v>107</v>
      </c>
      <c r="N103" s="77">
        <v>133</v>
      </c>
      <c r="O103" s="80">
        <f t="shared" si="45"/>
        <v>1468</v>
      </c>
    </row>
    <row r="104" spans="1:15" ht="17.25" customHeight="1" x14ac:dyDescent="0.2">
      <c r="A104" s="82">
        <v>11</v>
      </c>
      <c r="B104" s="3" t="s">
        <v>13</v>
      </c>
      <c r="C104" s="77">
        <v>92</v>
      </c>
      <c r="D104" s="77">
        <v>95</v>
      </c>
      <c r="E104" s="77">
        <v>100</v>
      </c>
      <c r="F104" s="77">
        <v>110</v>
      </c>
      <c r="G104" s="77">
        <v>116</v>
      </c>
      <c r="H104" s="77">
        <v>124</v>
      </c>
      <c r="I104" s="77">
        <v>72</v>
      </c>
      <c r="J104" s="77">
        <v>191</v>
      </c>
      <c r="K104" s="77">
        <v>261</v>
      </c>
      <c r="L104" s="77">
        <v>119</v>
      </c>
      <c r="M104" s="77">
        <v>122</v>
      </c>
      <c r="N104" s="77">
        <v>102</v>
      </c>
      <c r="O104" s="80">
        <f t="shared" si="45"/>
        <v>1504</v>
      </c>
    </row>
    <row r="105" spans="1:15" ht="17.25" customHeight="1" x14ac:dyDescent="0.2">
      <c r="A105" s="98">
        <v>12</v>
      </c>
      <c r="B105" s="14" t="s">
        <v>14</v>
      </c>
      <c r="C105" s="77">
        <v>9</v>
      </c>
      <c r="D105" s="77">
        <v>4</v>
      </c>
      <c r="E105" s="77">
        <v>11</v>
      </c>
      <c r="F105" s="77">
        <v>7</v>
      </c>
      <c r="G105" s="77">
        <v>15</v>
      </c>
      <c r="H105" s="77">
        <v>14</v>
      </c>
      <c r="I105" s="77">
        <v>5</v>
      </c>
      <c r="J105" s="77">
        <v>15</v>
      </c>
      <c r="K105" s="77">
        <v>7</v>
      </c>
      <c r="L105" s="77">
        <v>10</v>
      </c>
      <c r="M105" s="77">
        <v>7</v>
      </c>
      <c r="N105" s="77">
        <v>2</v>
      </c>
      <c r="O105" s="80">
        <f t="shared" si="45"/>
        <v>106</v>
      </c>
    </row>
    <row r="106" spans="1:15" ht="17.25" customHeight="1" x14ac:dyDescent="0.2">
      <c r="A106" s="98"/>
      <c r="B106" s="16" t="s">
        <v>15</v>
      </c>
      <c r="C106" s="77">
        <v>0</v>
      </c>
      <c r="D106" s="77">
        <v>1</v>
      </c>
      <c r="E106" s="77">
        <v>0</v>
      </c>
      <c r="F106" s="77">
        <v>0</v>
      </c>
      <c r="G106" s="77">
        <v>6</v>
      </c>
      <c r="H106" s="77">
        <v>7</v>
      </c>
      <c r="I106" s="77">
        <v>0</v>
      </c>
      <c r="J106" s="77">
        <v>9</v>
      </c>
      <c r="K106" s="77">
        <v>4</v>
      </c>
      <c r="L106" s="77">
        <v>5</v>
      </c>
      <c r="M106" s="77">
        <v>3</v>
      </c>
      <c r="N106" s="77">
        <v>0</v>
      </c>
      <c r="O106" s="80">
        <f t="shared" si="45"/>
        <v>35</v>
      </c>
    </row>
    <row r="107" spans="1:15" ht="17.25" customHeight="1" x14ac:dyDescent="0.2">
      <c r="A107" s="98"/>
      <c r="B107" s="16" t="s">
        <v>16</v>
      </c>
      <c r="C107" s="77">
        <v>0</v>
      </c>
      <c r="D107" s="77">
        <v>0</v>
      </c>
      <c r="E107" s="77">
        <v>1</v>
      </c>
      <c r="F107" s="77">
        <v>0</v>
      </c>
      <c r="G107" s="77">
        <v>7</v>
      </c>
      <c r="H107" s="77">
        <v>2</v>
      </c>
      <c r="I107" s="77">
        <v>2</v>
      </c>
      <c r="J107" s="77">
        <v>2</v>
      </c>
      <c r="K107" s="77">
        <v>0</v>
      </c>
      <c r="L107" s="77">
        <v>1</v>
      </c>
      <c r="M107" s="77">
        <v>0</v>
      </c>
      <c r="N107" s="77">
        <v>0</v>
      </c>
      <c r="O107" s="80">
        <f t="shared" si="45"/>
        <v>15</v>
      </c>
    </row>
    <row r="108" spans="1:15" ht="17.25" customHeight="1" x14ac:dyDescent="0.2">
      <c r="A108" s="98"/>
      <c r="B108" s="16" t="s">
        <v>17</v>
      </c>
      <c r="C108" s="77">
        <v>3</v>
      </c>
      <c r="D108" s="77">
        <v>0</v>
      </c>
      <c r="E108" s="77">
        <v>1</v>
      </c>
      <c r="F108" s="77">
        <v>1</v>
      </c>
      <c r="G108" s="77">
        <v>1</v>
      </c>
      <c r="H108" s="77">
        <v>0</v>
      </c>
      <c r="I108" s="77">
        <v>1</v>
      </c>
      <c r="J108" s="77">
        <v>0</v>
      </c>
      <c r="K108" s="77">
        <v>0</v>
      </c>
      <c r="L108" s="77">
        <v>1</v>
      </c>
      <c r="M108" s="77">
        <v>0</v>
      </c>
      <c r="N108" s="77">
        <v>0</v>
      </c>
      <c r="O108" s="80">
        <f t="shared" si="45"/>
        <v>8</v>
      </c>
    </row>
    <row r="109" spans="1:15" ht="17.25" customHeight="1" x14ac:dyDescent="0.2">
      <c r="A109" s="98"/>
      <c r="B109" s="16" t="s">
        <v>18</v>
      </c>
      <c r="C109" s="77">
        <v>6</v>
      </c>
      <c r="D109" s="77">
        <v>3</v>
      </c>
      <c r="E109" s="77">
        <v>9</v>
      </c>
      <c r="F109" s="77">
        <v>6</v>
      </c>
      <c r="G109" s="77">
        <v>1</v>
      </c>
      <c r="H109" s="77">
        <v>5</v>
      </c>
      <c r="I109" s="77">
        <v>2</v>
      </c>
      <c r="J109" s="77">
        <v>4</v>
      </c>
      <c r="K109" s="77">
        <v>3</v>
      </c>
      <c r="L109" s="77">
        <v>3</v>
      </c>
      <c r="M109" s="77">
        <v>4</v>
      </c>
      <c r="N109" s="77">
        <v>2</v>
      </c>
      <c r="O109" s="80">
        <f t="shared" si="45"/>
        <v>48</v>
      </c>
    </row>
    <row r="110" spans="1:15" ht="25.5" customHeight="1" x14ac:dyDescent="0.2">
      <c r="A110" s="88">
        <v>13</v>
      </c>
      <c r="B110" s="14" t="s">
        <v>44</v>
      </c>
      <c r="C110" s="77">
        <v>0</v>
      </c>
      <c r="D110" s="77">
        <v>4</v>
      </c>
      <c r="E110" s="77">
        <v>1</v>
      </c>
      <c r="F110" s="77">
        <v>4</v>
      </c>
      <c r="G110" s="77">
        <v>2</v>
      </c>
      <c r="H110" s="77">
        <v>5</v>
      </c>
      <c r="I110" s="77">
        <v>1</v>
      </c>
      <c r="J110" s="77">
        <v>4</v>
      </c>
      <c r="K110" s="77">
        <v>6</v>
      </c>
      <c r="L110" s="77">
        <v>8</v>
      </c>
      <c r="M110" s="77">
        <v>6</v>
      </c>
      <c r="N110" s="77">
        <v>4</v>
      </c>
      <c r="O110" s="80">
        <f t="shared" si="45"/>
        <v>45</v>
      </c>
    </row>
    <row r="111" spans="1:15" ht="25.5" customHeight="1" x14ac:dyDescent="0.2">
      <c r="A111" s="88">
        <v>14</v>
      </c>
      <c r="B111" s="14" t="s">
        <v>45</v>
      </c>
      <c r="C111" s="77">
        <v>1</v>
      </c>
      <c r="D111" s="77">
        <v>3</v>
      </c>
      <c r="E111" s="77">
        <v>1</v>
      </c>
      <c r="F111" s="77">
        <v>0</v>
      </c>
      <c r="G111" s="77">
        <v>5</v>
      </c>
      <c r="H111" s="77">
        <v>5</v>
      </c>
      <c r="I111" s="77">
        <v>1</v>
      </c>
      <c r="J111" s="77">
        <v>5</v>
      </c>
      <c r="K111" s="77">
        <v>6</v>
      </c>
      <c r="L111" s="77">
        <v>4</v>
      </c>
      <c r="M111" s="77">
        <v>3</v>
      </c>
      <c r="N111" s="77">
        <v>1</v>
      </c>
      <c r="O111" s="80">
        <f t="shared" si="45"/>
        <v>35</v>
      </c>
    </row>
    <row r="112" spans="1:15" ht="31.5" x14ac:dyDescent="0.2">
      <c r="A112" s="98">
        <v>15</v>
      </c>
      <c r="B112" s="14" t="s">
        <v>19</v>
      </c>
      <c r="C112" s="77">
        <v>4</v>
      </c>
      <c r="D112" s="77">
        <v>6</v>
      </c>
      <c r="E112" s="77">
        <v>13</v>
      </c>
      <c r="F112" s="77">
        <v>0</v>
      </c>
      <c r="G112" s="77">
        <v>5</v>
      </c>
      <c r="H112" s="77">
        <v>13</v>
      </c>
      <c r="I112" s="77">
        <v>0</v>
      </c>
      <c r="J112" s="77">
        <v>1</v>
      </c>
      <c r="K112" s="77">
        <v>4</v>
      </c>
      <c r="L112" s="77">
        <v>0</v>
      </c>
      <c r="M112" s="77">
        <v>44</v>
      </c>
      <c r="N112" s="77">
        <v>15</v>
      </c>
      <c r="O112" s="80">
        <f t="shared" si="45"/>
        <v>105</v>
      </c>
    </row>
    <row r="113" spans="1:15" ht="17.25" customHeight="1" x14ac:dyDescent="0.2">
      <c r="A113" s="98"/>
      <c r="B113" s="16" t="s">
        <v>20</v>
      </c>
      <c r="C113" s="77">
        <v>2</v>
      </c>
      <c r="D113" s="77">
        <v>3</v>
      </c>
      <c r="E113" s="77">
        <v>0</v>
      </c>
      <c r="F113" s="77">
        <v>0</v>
      </c>
      <c r="G113" s="77">
        <v>5</v>
      </c>
      <c r="H113" s="77">
        <v>13</v>
      </c>
      <c r="I113" s="77">
        <v>0</v>
      </c>
      <c r="J113" s="77">
        <v>0</v>
      </c>
      <c r="K113" s="77">
        <v>1</v>
      </c>
      <c r="L113" s="77">
        <v>0</v>
      </c>
      <c r="M113" s="77">
        <v>32</v>
      </c>
      <c r="N113" s="77">
        <v>7</v>
      </c>
      <c r="O113" s="80">
        <f t="shared" si="45"/>
        <v>63</v>
      </c>
    </row>
    <row r="114" spans="1:15" ht="17.25" customHeight="1" x14ac:dyDescent="0.2">
      <c r="A114" s="98"/>
      <c r="B114" s="16" t="s">
        <v>21</v>
      </c>
      <c r="C114" s="77">
        <v>0</v>
      </c>
      <c r="D114" s="77">
        <v>0</v>
      </c>
      <c r="E114" s="77">
        <v>13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11</v>
      </c>
      <c r="N114" s="77">
        <v>8</v>
      </c>
      <c r="O114" s="80">
        <f t="shared" si="45"/>
        <v>32</v>
      </c>
    </row>
    <row r="115" spans="1:15" ht="17.25" customHeight="1" x14ac:dyDescent="0.2">
      <c r="A115" s="98"/>
      <c r="B115" s="16" t="s">
        <v>22</v>
      </c>
      <c r="C115" s="77">
        <v>0</v>
      </c>
      <c r="D115" s="77">
        <v>3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1</v>
      </c>
      <c r="K115" s="77">
        <v>2</v>
      </c>
      <c r="L115" s="77">
        <v>0</v>
      </c>
      <c r="M115" s="77">
        <v>1</v>
      </c>
      <c r="N115" s="77">
        <v>0</v>
      </c>
      <c r="O115" s="80">
        <f t="shared" si="45"/>
        <v>7</v>
      </c>
    </row>
    <row r="116" spans="1:15" ht="17.25" customHeight="1" x14ac:dyDescent="0.2">
      <c r="A116" s="98"/>
      <c r="B116" s="16" t="s">
        <v>23</v>
      </c>
      <c r="C116" s="77">
        <v>2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1</v>
      </c>
      <c r="L116" s="77">
        <v>0</v>
      </c>
      <c r="M116" s="77">
        <v>0</v>
      </c>
      <c r="N116" s="77">
        <v>0</v>
      </c>
      <c r="O116" s="80">
        <f t="shared" si="45"/>
        <v>3</v>
      </c>
    </row>
    <row r="117" spans="1:15" ht="17.25" customHeight="1" x14ac:dyDescent="0.2">
      <c r="A117" s="98"/>
      <c r="B117" s="16" t="s">
        <v>24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80">
        <f t="shared" si="45"/>
        <v>0</v>
      </c>
    </row>
    <row r="118" spans="1:15" ht="17.25" customHeight="1" x14ac:dyDescent="0.2">
      <c r="A118" s="88">
        <v>16</v>
      </c>
      <c r="B118" s="14" t="s">
        <v>25</v>
      </c>
      <c r="C118" s="77">
        <v>0</v>
      </c>
      <c r="D118" s="77">
        <v>2</v>
      </c>
      <c r="E118" s="77">
        <v>1</v>
      </c>
      <c r="F118" s="77">
        <v>2</v>
      </c>
      <c r="G118" s="77">
        <v>3</v>
      </c>
      <c r="H118" s="77">
        <v>2</v>
      </c>
      <c r="I118" s="77">
        <v>2</v>
      </c>
      <c r="J118" s="77">
        <v>5</v>
      </c>
      <c r="K118" s="77">
        <v>8</v>
      </c>
      <c r="L118" s="77">
        <v>6</v>
      </c>
      <c r="M118" s="77">
        <v>3</v>
      </c>
      <c r="N118" s="77">
        <v>6</v>
      </c>
      <c r="O118" s="80">
        <f t="shared" si="45"/>
        <v>40</v>
      </c>
    </row>
    <row r="119" spans="1:15" ht="31.5" x14ac:dyDescent="0.2">
      <c r="A119" s="88">
        <v>17</v>
      </c>
      <c r="B119" s="14" t="s">
        <v>26</v>
      </c>
      <c r="C119" s="77">
        <v>1</v>
      </c>
      <c r="D119" s="77">
        <v>1</v>
      </c>
      <c r="E119" s="77">
        <v>0</v>
      </c>
      <c r="F119" s="77">
        <v>1</v>
      </c>
      <c r="G119" s="77">
        <v>1</v>
      </c>
      <c r="H119" s="77">
        <v>0</v>
      </c>
      <c r="I119" s="77">
        <v>1</v>
      </c>
      <c r="J119" s="77">
        <v>0</v>
      </c>
      <c r="K119" s="77">
        <v>0</v>
      </c>
      <c r="L119" s="77">
        <v>0</v>
      </c>
      <c r="M119" s="77">
        <v>2</v>
      </c>
      <c r="N119" s="77">
        <v>0</v>
      </c>
      <c r="O119" s="80">
        <f t="shared" si="45"/>
        <v>7</v>
      </c>
    </row>
    <row r="120" spans="1:15" ht="31.5" x14ac:dyDescent="0.2">
      <c r="A120" s="88">
        <v>18</v>
      </c>
      <c r="B120" s="14" t="s">
        <v>27</v>
      </c>
      <c r="C120" s="77">
        <v>0</v>
      </c>
      <c r="D120" s="77">
        <v>0</v>
      </c>
      <c r="E120" s="77">
        <v>0</v>
      </c>
      <c r="F120" s="77">
        <v>1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80">
        <f t="shared" si="45"/>
        <v>1</v>
      </c>
    </row>
    <row r="121" spans="1:15" ht="31.5" customHeight="1" x14ac:dyDescent="0.2">
      <c r="A121" s="98">
        <v>19</v>
      </c>
      <c r="B121" s="14" t="s">
        <v>28</v>
      </c>
      <c r="C121" s="77">
        <v>0</v>
      </c>
      <c r="D121" s="77">
        <v>0</v>
      </c>
      <c r="E121" s="77">
        <v>0</v>
      </c>
      <c r="F121" s="77">
        <v>1</v>
      </c>
      <c r="G121" s="77">
        <v>0</v>
      </c>
      <c r="H121" s="77">
        <v>1</v>
      </c>
      <c r="I121" s="77">
        <v>0</v>
      </c>
      <c r="J121" s="77">
        <v>1</v>
      </c>
      <c r="K121" s="77">
        <v>0</v>
      </c>
      <c r="L121" s="77">
        <v>0</v>
      </c>
      <c r="M121" s="77">
        <v>0</v>
      </c>
      <c r="N121" s="77">
        <v>0</v>
      </c>
      <c r="O121" s="80">
        <f t="shared" si="45"/>
        <v>3</v>
      </c>
    </row>
    <row r="122" spans="1:15" ht="15.75" x14ac:dyDescent="0.2">
      <c r="A122" s="98"/>
      <c r="B122" s="16" t="s">
        <v>29</v>
      </c>
      <c r="C122" s="77">
        <v>0</v>
      </c>
      <c r="D122" s="77">
        <v>0</v>
      </c>
      <c r="E122" s="77">
        <v>0</v>
      </c>
      <c r="F122" s="77">
        <v>1</v>
      </c>
      <c r="G122" s="77">
        <v>0</v>
      </c>
      <c r="H122" s="77">
        <v>1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80">
        <f t="shared" si="45"/>
        <v>2</v>
      </c>
    </row>
    <row r="123" spans="1:15" ht="15.75" x14ac:dyDescent="0.2">
      <c r="A123" s="98"/>
      <c r="B123" s="16" t="s">
        <v>30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80">
        <f t="shared" si="45"/>
        <v>0</v>
      </c>
    </row>
    <row r="124" spans="1:15" ht="15.75" x14ac:dyDescent="0.2">
      <c r="A124" s="98"/>
      <c r="B124" s="16" t="s">
        <v>31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1</v>
      </c>
      <c r="K124" s="77">
        <v>0</v>
      </c>
      <c r="L124" s="77">
        <v>0</v>
      </c>
      <c r="M124" s="77">
        <v>0</v>
      </c>
      <c r="N124" s="77">
        <v>0</v>
      </c>
      <c r="O124" s="80">
        <f t="shared" si="45"/>
        <v>1</v>
      </c>
    </row>
    <row r="125" spans="1:15" ht="15.75" x14ac:dyDescent="0.2">
      <c r="A125" s="88">
        <v>20</v>
      </c>
      <c r="B125" s="14" t="s">
        <v>32</v>
      </c>
      <c r="C125" s="77">
        <v>1</v>
      </c>
      <c r="D125" s="77">
        <v>0</v>
      </c>
      <c r="E125" s="77">
        <v>2</v>
      </c>
      <c r="F125" s="77">
        <v>1</v>
      </c>
      <c r="G125" s="77">
        <v>3</v>
      </c>
      <c r="H125" s="77">
        <v>1</v>
      </c>
      <c r="I125" s="77">
        <v>0</v>
      </c>
      <c r="J125" s="77">
        <v>2</v>
      </c>
      <c r="K125" s="77">
        <v>2</v>
      </c>
      <c r="L125" s="77">
        <v>4</v>
      </c>
      <c r="M125" s="77">
        <v>0</v>
      </c>
      <c r="N125" s="77">
        <v>0</v>
      </c>
      <c r="O125" s="80">
        <f t="shared" si="45"/>
        <v>16</v>
      </c>
    </row>
    <row r="126" spans="1:15" ht="15.75" x14ac:dyDescent="0.2">
      <c r="A126" s="98">
        <v>21</v>
      </c>
      <c r="B126" s="14" t="s">
        <v>33</v>
      </c>
      <c r="C126" s="77">
        <v>1</v>
      </c>
      <c r="D126" s="77">
        <v>0</v>
      </c>
      <c r="E126" s="77">
        <v>0</v>
      </c>
      <c r="F126" s="77">
        <v>1</v>
      </c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80">
        <f t="shared" si="45"/>
        <v>2</v>
      </c>
    </row>
    <row r="127" spans="1:15" ht="15.75" x14ac:dyDescent="0.2">
      <c r="A127" s="98"/>
      <c r="B127" s="16" t="s">
        <v>34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80">
        <f t="shared" si="45"/>
        <v>0</v>
      </c>
    </row>
    <row r="128" spans="1:15" ht="15.75" x14ac:dyDescent="0.2">
      <c r="A128" s="98"/>
      <c r="B128" s="16" t="s">
        <v>35</v>
      </c>
      <c r="C128" s="77">
        <v>1</v>
      </c>
      <c r="D128" s="77">
        <v>0</v>
      </c>
      <c r="E128" s="77">
        <v>0</v>
      </c>
      <c r="F128" s="77">
        <v>1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80">
        <f t="shared" si="45"/>
        <v>2</v>
      </c>
    </row>
    <row r="129" spans="1:15" ht="15.75" x14ac:dyDescent="0.2">
      <c r="A129" s="88">
        <v>22</v>
      </c>
      <c r="B129" s="14" t="s">
        <v>36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  <c r="H129" s="77">
        <v>1</v>
      </c>
      <c r="I129" s="77">
        <v>0</v>
      </c>
      <c r="J129" s="77">
        <v>0</v>
      </c>
      <c r="K129" s="77">
        <v>0</v>
      </c>
      <c r="L129" s="77">
        <v>0</v>
      </c>
      <c r="M129" s="77">
        <v>1</v>
      </c>
      <c r="N129" s="77">
        <v>0</v>
      </c>
      <c r="O129" s="80">
        <f t="shared" si="45"/>
        <v>2</v>
      </c>
    </row>
    <row r="130" spans="1:15" ht="15.75" x14ac:dyDescent="0.2">
      <c r="A130" s="88">
        <v>23</v>
      </c>
      <c r="B130" s="14" t="s">
        <v>37</v>
      </c>
      <c r="C130" s="77">
        <v>1</v>
      </c>
      <c r="D130" s="77">
        <v>0</v>
      </c>
      <c r="E130" s="77">
        <v>3</v>
      </c>
      <c r="F130" s="77">
        <v>1</v>
      </c>
      <c r="G130" s="77">
        <v>1</v>
      </c>
      <c r="H130" s="77">
        <v>1</v>
      </c>
      <c r="I130" s="77">
        <v>0</v>
      </c>
      <c r="J130" s="77">
        <v>1</v>
      </c>
      <c r="K130" s="77">
        <v>0</v>
      </c>
      <c r="L130" s="77">
        <v>0</v>
      </c>
      <c r="M130" s="77">
        <v>0</v>
      </c>
      <c r="N130" s="77">
        <v>0</v>
      </c>
      <c r="O130" s="80">
        <f t="shared" si="45"/>
        <v>8</v>
      </c>
    </row>
    <row r="131" spans="1:15" ht="31.5" customHeight="1" x14ac:dyDescent="0.2">
      <c r="A131" s="88">
        <v>24</v>
      </c>
      <c r="B131" s="14" t="s">
        <v>38</v>
      </c>
      <c r="C131" s="77">
        <v>1</v>
      </c>
      <c r="D131" s="77">
        <v>0</v>
      </c>
      <c r="E131" s="77">
        <v>1</v>
      </c>
      <c r="F131" s="77">
        <v>0</v>
      </c>
      <c r="G131" s="77">
        <v>1</v>
      </c>
      <c r="H131" s="77">
        <v>0</v>
      </c>
      <c r="I131" s="77">
        <v>0</v>
      </c>
      <c r="J131" s="77">
        <v>2</v>
      </c>
      <c r="K131" s="77">
        <v>4</v>
      </c>
      <c r="L131" s="77">
        <v>0</v>
      </c>
      <c r="M131" s="77">
        <v>1</v>
      </c>
      <c r="N131" s="77">
        <v>0</v>
      </c>
      <c r="O131" s="80">
        <f t="shared" si="45"/>
        <v>10</v>
      </c>
    </row>
    <row r="132" spans="1:15" ht="15.75" x14ac:dyDescent="0.2">
      <c r="A132" s="88">
        <v>25</v>
      </c>
      <c r="B132" s="14" t="s">
        <v>39</v>
      </c>
      <c r="C132" s="77">
        <v>2</v>
      </c>
      <c r="D132" s="77">
        <v>6</v>
      </c>
      <c r="E132" s="77">
        <v>2</v>
      </c>
      <c r="F132" s="77">
        <v>1</v>
      </c>
      <c r="G132" s="77">
        <v>2</v>
      </c>
      <c r="H132" s="77">
        <v>2</v>
      </c>
      <c r="I132" s="77">
        <v>1</v>
      </c>
      <c r="J132" s="77">
        <v>5</v>
      </c>
      <c r="K132" s="77">
        <v>0</v>
      </c>
      <c r="L132" s="77">
        <v>1</v>
      </c>
      <c r="M132" s="77">
        <v>2</v>
      </c>
      <c r="N132" s="77">
        <v>0</v>
      </c>
      <c r="O132" s="80">
        <f t="shared" si="45"/>
        <v>24</v>
      </c>
    </row>
    <row r="133" spans="1:15" ht="15.75" x14ac:dyDescent="0.2">
      <c r="A133" s="88">
        <v>26</v>
      </c>
      <c r="B133" s="14" t="s">
        <v>40</v>
      </c>
      <c r="C133" s="77">
        <v>28</v>
      </c>
      <c r="D133" s="77">
        <v>48</v>
      </c>
      <c r="E133" s="77">
        <v>36</v>
      </c>
      <c r="F133" s="77">
        <v>22</v>
      </c>
      <c r="G133" s="77">
        <v>45</v>
      </c>
      <c r="H133" s="77">
        <v>23</v>
      </c>
      <c r="I133" s="77">
        <v>33</v>
      </c>
      <c r="J133" s="77">
        <v>53</v>
      </c>
      <c r="K133" s="77">
        <v>37</v>
      </c>
      <c r="L133" s="77">
        <v>67</v>
      </c>
      <c r="M133" s="77">
        <v>48</v>
      </c>
      <c r="N133" s="77">
        <v>36</v>
      </c>
      <c r="O133" s="80">
        <f t="shared" si="45"/>
        <v>476</v>
      </c>
    </row>
    <row r="134" spans="1:15" ht="31.5" x14ac:dyDescent="0.2">
      <c r="A134" s="88">
        <v>27</v>
      </c>
      <c r="B134" s="14" t="s">
        <v>41</v>
      </c>
      <c r="C134" s="77">
        <v>22</v>
      </c>
      <c r="D134" s="77">
        <v>0</v>
      </c>
      <c r="E134" s="77">
        <v>32</v>
      </c>
      <c r="F134" s="77">
        <v>0</v>
      </c>
      <c r="G134" s="77">
        <v>34</v>
      </c>
      <c r="H134" s="77">
        <v>0</v>
      </c>
      <c r="I134" s="77">
        <v>0</v>
      </c>
      <c r="J134" s="77">
        <v>0</v>
      </c>
      <c r="K134" s="77">
        <v>22</v>
      </c>
      <c r="L134" s="77">
        <v>0</v>
      </c>
      <c r="M134" s="77">
        <v>13</v>
      </c>
      <c r="N134" s="77">
        <v>23</v>
      </c>
      <c r="O134" s="80">
        <f t="shared" si="45"/>
        <v>146</v>
      </c>
    </row>
    <row r="135" spans="1:15" ht="21" customHeight="1" x14ac:dyDescent="0.2">
      <c r="A135" s="88">
        <v>28</v>
      </c>
      <c r="B135" s="14" t="s">
        <v>83</v>
      </c>
      <c r="C135" s="77">
        <v>132</v>
      </c>
      <c r="D135" s="77">
        <v>144</v>
      </c>
      <c r="E135" s="77">
        <v>159</v>
      </c>
      <c r="F135" s="77">
        <v>167</v>
      </c>
      <c r="G135" s="77">
        <v>158</v>
      </c>
      <c r="H135" s="77">
        <v>144</v>
      </c>
      <c r="I135" s="77">
        <v>145</v>
      </c>
      <c r="J135" s="77">
        <v>182</v>
      </c>
      <c r="K135" s="77">
        <v>281</v>
      </c>
      <c r="L135" s="77">
        <v>305</v>
      </c>
      <c r="M135" s="77">
        <v>289</v>
      </c>
      <c r="N135" s="77">
        <v>288</v>
      </c>
      <c r="O135" s="51"/>
    </row>
  </sheetData>
  <sheetProtection algorithmName="SHA-512" hashValue="0vjoWOqiJtr/pawpxu8xGyFrDo2vIZ3ReXJgdyr1MAnD+aWlNuFpjfWvDiWY7cRR/3148pDFtzecbOxZHWrh7A==" saltValue="MTssDNDV6qs2kAUlTcU/yA==" spinCount="100000" sheet="1" formatCells="0" formatColumns="0" formatRows="0" insertColumns="0" insertRows="0" insertHyperlinks="0" sort="0" autoFilter="0" pivotTables="0"/>
  <protectedRanges>
    <protectedRange sqref="C50:N91 C94:N135" name="Rango1"/>
  </protectedRanges>
  <mergeCells count="18">
    <mergeCell ref="A1:O1"/>
    <mergeCell ref="A2:O2"/>
    <mergeCell ref="A3:O3"/>
    <mergeCell ref="A4:O4"/>
    <mergeCell ref="A17:A21"/>
    <mergeCell ref="A121:A124"/>
    <mergeCell ref="A126:A128"/>
    <mergeCell ref="A92:O92"/>
    <mergeCell ref="A24:A29"/>
    <mergeCell ref="A33:A36"/>
    <mergeCell ref="A38:A40"/>
    <mergeCell ref="A48:O48"/>
    <mergeCell ref="A61:A65"/>
    <mergeCell ref="A68:A73"/>
    <mergeCell ref="A77:A80"/>
    <mergeCell ref="A82:A84"/>
    <mergeCell ref="A105:A109"/>
    <mergeCell ref="A112:A1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&amp;C&amp;"Arial Narrow,Normal"
&amp;16Contraloria del Poder Judicial del Estado de Tlaxcala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35"/>
  <sheetViews>
    <sheetView zoomScaleNormal="100" workbookViewId="0">
      <selection activeCell="N138" sqref="N138"/>
    </sheetView>
  </sheetViews>
  <sheetFormatPr baseColWidth="10" defaultRowHeight="15" x14ac:dyDescent="0.2"/>
  <cols>
    <col min="1" max="1" width="4.85546875" style="1" bestFit="1" customWidth="1"/>
    <col min="2" max="2" width="44.85546875" style="13" customWidth="1"/>
    <col min="3" max="14" width="8.7109375" style="1" customWidth="1"/>
    <col min="15" max="15" width="11.7109375" style="1" customWidth="1"/>
    <col min="16" max="16" width="4.7109375" style="1" customWidth="1"/>
    <col min="17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7" customHeight="1" x14ac:dyDescent="0.2">
      <c r="A2" s="99" t="s">
        <v>79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0.25" x14ac:dyDescent="0.3">
      <c r="A3" s="100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x14ac:dyDescent="0.2">
      <c r="A4" s="97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7.25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s="5" customFormat="1" ht="18" customHeight="1" x14ac:dyDescent="0.2">
      <c r="A6" s="82">
        <v>1</v>
      </c>
      <c r="B6" s="3" t="s">
        <v>3</v>
      </c>
      <c r="C6" s="34">
        <f t="shared" ref="C6:K6" si="0">+C50+C94</f>
        <v>54</v>
      </c>
      <c r="D6" s="77">
        <f t="shared" si="0"/>
        <v>83</v>
      </c>
      <c r="E6" s="77">
        <f t="shared" si="0"/>
        <v>81</v>
      </c>
      <c r="F6" s="77">
        <f t="shared" si="0"/>
        <v>87</v>
      </c>
      <c r="G6" s="77">
        <f t="shared" si="0"/>
        <v>77</v>
      </c>
      <c r="H6" s="77">
        <f t="shared" si="0"/>
        <v>77</v>
      </c>
      <c r="I6" s="77">
        <f t="shared" si="0"/>
        <v>52</v>
      </c>
      <c r="J6" s="77">
        <f t="shared" si="0"/>
        <v>121</v>
      </c>
      <c r="K6" s="77">
        <f t="shared" si="0"/>
        <v>186</v>
      </c>
      <c r="L6" s="77">
        <f>+L50+L94</f>
        <v>80</v>
      </c>
      <c r="M6" s="80">
        <f t="shared" ref="M6:N6" si="1">+M50+M94</f>
        <v>69</v>
      </c>
      <c r="N6" s="80">
        <f t="shared" si="1"/>
        <v>69</v>
      </c>
      <c r="O6" s="80">
        <f>SUM(C6:N6)</f>
        <v>1036</v>
      </c>
    </row>
    <row r="7" spans="1:15" s="5" customFormat="1" ht="18" customHeight="1" x14ac:dyDescent="0.2">
      <c r="A7" s="82">
        <v>2</v>
      </c>
      <c r="B7" s="3" t="s">
        <v>4</v>
      </c>
      <c r="C7" s="77">
        <f t="shared" ref="C7:N7" si="2">+C51+C95</f>
        <v>52</v>
      </c>
      <c r="D7" s="77">
        <f t="shared" si="2"/>
        <v>75</v>
      </c>
      <c r="E7" s="77">
        <f t="shared" si="2"/>
        <v>80</v>
      </c>
      <c r="F7" s="77">
        <f t="shared" si="2"/>
        <v>77</v>
      </c>
      <c r="G7" s="77">
        <f t="shared" si="2"/>
        <v>74</v>
      </c>
      <c r="H7" s="77">
        <f t="shared" si="2"/>
        <v>74</v>
      </c>
      <c r="I7" s="77">
        <f t="shared" si="2"/>
        <v>51</v>
      </c>
      <c r="J7" s="77">
        <f t="shared" si="2"/>
        <v>114</v>
      </c>
      <c r="K7" s="77">
        <f t="shared" si="2"/>
        <v>181</v>
      </c>
      <c r="L7" s="80">
        <f t="shared" si="2"/>
        <v>76</v>
      </c>
      <c r="M7" s="80">
        <f t="shared" si="2"/>
        <v>68</v>
      </c>
      <c r="N7" s="80">
        <f t="shared" si="2"/>
        <v>69</v>
      </c>
      <c r="O7" s="80">
        <f t="shared" ref="O7:O46" si="3">SUM(C7:N7)</f>
        <v>991</v>
      </c>
    </row>
    <row r="8" spans="1:15" s="5" customFormat="1" ht="18" customHeight="1" x14ac:dyDescent="0.2">
      <c r="A8" s="82">
        <v>3</v>
      </c>
      <c r="B8" s="3" t="s">
        <v>5</v>
      </c>
      <c r="C8" s="77">
        <f t="shared" ref="C8:N8" si="4">+C52+C96</f>
        <v>2</v>
      </c>
      <c r="D8" s="77">
        <f t="shared" si="4"/>
        <v>8</v>
      </c>
      <c r="E8" s="77">
        <f t="shared" si="4"/>
        <v>1</v>
      </c>
      <c r="F8" s="77">
        <f t="shared" si="4"/>
        <v>10</v>
      </c>
      <c r="G8" s="77">
        <f t="shared" si="4"/>
        <v>1</v>
      </c>
      <c r="H8" s="77">
        <f t="shared" si="4"/>
        <v>2</v>
      </c>
      <c r="I8" s="77">
        <f t="shared" si="4"/>
        <v>0</v>
      </c>
      <c r="J8" s="77">
        <f t="shared" si="4"/>
        <v>5</v>
      </c>
      <c r="K8" s="77">
        <f t="shared" si="4"/>
        <v>3</v>
      </c>
      <c r="L8" s="80">
        <f t="shared" si="4"/>
        <v>0</v>
      </c>
      <c r="M8" s="80">
        <f t="shared" si="4"/>
        <v>0</v>
      </c>
      <c r="N8" s="80">
        <f t="shared" si="4"/>
        <v>0</v>
      </c>
      <c r="O8" s="80">
        <f t="shared" si="3"/>
        <v>32</v>
      </c>
    </row>
    <row r="9" spans="1:15" s="5" customFormat="1" ht="18" customHeight="1" x14ac:dyDescent="0.2">
      <c r="A9" s="82">
        <v>4</v>
      </c>
      <c r="B9" s="3" t="s">
        <v>6</v>
      </c>
      <c r="C9" s="77">
        <f t="shared" ref="C9:N9" si="5">+C53+C97</f>
        <v>5</v>
      </c>
      <c r="D9" s="77">
        <f t="shared" si="5"/>
        <v>3</v>
      </c>
      <c r="E9" s="77">
        <f t="shared" si="5"/>
        <v>3</v>
      </c>
      <c r="F9" s="77">
        <f t="shared" si="5"/>
        <v>4</v>
      </c>
      <c r="G9" s="77">
        <f t="shared" si="5"/>
        <v>2</v>
      </c>
      <c r="H9" s="77">
        <f t="shared" si="5"/>
        <v>1</v>
      </c>
      <c r="I9" s="77">
        <f t="shared" si="5"/>
        <v>1</v>
      </c>
      <c r="J9" s="77">
        <f t="shared" si="5"/>
        <v>2</v>
      </c>
      <c r="K9" s="77">
        <f t="shared" si="5"/>
        <v>2</v>
      </c>
      <c r="L9" s="80">
        <f t="shared" si="5"/>
        <v>4</v>
      </c>
      <c r="M9" s="80">
        <f t="shared" si="5"/>
        <v>1</v>
      </c>
      <c r="N9" s="80">
        <f t="shared" si="5"/>
        <v>0</v>
      </c>
      <c r="O9" s="80">
        <f t="shared" si="3"/>
        <v>28</v>
      </c>
    </row>
    <row r="10" spans="1:15" s="5" customFormat="1" ht="18" customHeight="1" x14ac:dyDescent="0.2">
      <c r="A10" s="82">
        <v>5</v>
      </c>
      <c r="B10" s="3" t="s">
        <v>7</v>
      </c>
      <c r="C10" s="77">
        <f t="shared" ref="C10:N10" si="6">+C54+C98</f>
        <v>0</v>
      </c>
      <c r="D10" s="77">
        <f t="shared" si="6"/>
        <v>0</v>
      </c>
      <c r="E10" s="77">
        <f t="shared" si="6"/>
        <v>0</v>
      </c>
      <c r="F10" s="77">
        <f t="shared" si="6"/>
        <v>0</v>
      </c>
      <c r="G10" s="77">
        <f t="shared" si="6"/>
        <v>0</v>
      </c>
      <c r="H10" s="77">
        <f t="shared" si="6"/>
        <v>0</v>
      </c>
      <c r="I10" s="77">
        <f t="shared" si="6"/>
        <v>0</v>
      </c>
      <c r="J10" s="77">
        <f t="shared" si="6"/>
        <v>0</v>
      </c>
      <c r="K10" s="77">
        <f t="shared" si="6"/>
        <v>0</v>
      </c>
      <c r="L10" s="80">
        <f t="shared" si="6"/>
        <v>0</v>
      </c>
      <c r="M10" s="80">
        <f t="shared" si="6"/>
        <v>0</v>
      </c>
      <c r="N10" s="80">
        <f t="shared" si="6"/>
        <v>0</v>
      </c>
      <c r="O10" s="80">
        <f t="shared" si="3"/>
        <v>0</v>
      </c>
    </row>
    <row r="11" spans="1:15" s="5" customFormat="1" ht="18" customHeight="1" x14ac:dyDescent="0.2">
      <c r="A11" s="82">
        <v>6</v>
      </c>
      <c r="B11" s="3" t="s">
        <v>8</v>
      </c>
      <c r="C11" s="77">
        <f t="shared" ref="C11:N11" si="7">+C55+C99</f>
        <v>5</v>
      </c>
      <c r="D11" s="77">
        <f t="shared" si="7"/>
        <v>4</v>
      </c>
      <c r="E11" s="77">
        <f t="shared" si="7"/>
        <v>2</v>
      </c>
      <c r="F11" s="77">
        <f t="shared" si="7"/>
        <v>3</v>
      </c>
      <c r="G11" s="77">
        <f t="shared" si="7"/>
        <v>3</v>
      </c>
      <c r="H11" s="77">
        <f t="shared" si="7"/>
        <v>2</v>
      </c>
      <c r="I11" s="77">
        <f t="shared" si="7"/>
        <v>3</v>
      </c>
      <c r="J11" s="77">
        <f t="shared" si="7"/>
        <v>4</v>
      </c>
      <c r="K11" s="77">
        <f t="shared" si="7"/>
        <v>5</v>
      </c>
      <c r="L11" s="80">
        <f t="shared" si="7"/>
        <v>5</v>
      </c>
      <c r="M11" s="80">
        <f t="shared" si="7"/>
        <v>5</v>
      </c>
      <c r="N11" s="80">
        <f t="shared" si="7"/>
        <v>3</v>
      </c>
      <c r="O11" s="80">
        <f t="shared" si="3"/>
        <v>44</v>
      </c>
    </row>
    <row r="12" spans="1:15" s="5" customFormat="1" ht="18" customHeight="1" x14ac:dyDescent="0.2">
      <c r="A12" s="82">
        <v>7</v>
      </c>
      <c r="B12" s="3" t="s">
        <v>9</v>
      </c>
      <c r="C12" s="77">
        <f t="shared" ref="C12:N12" si="8">+C56+C100</f>
        <v>15</v>
      </c>
      <c r="D12" s="77">
        <f t="shared" si="8"/>
        <v>11</v>
      </c>
      <c r="E12" s="77">
        <f t="shared" si="8"/>
        <v>6</v>
      </c>
      <c r="F12" s="77">
        <f t="shared" si="8"/>
        <v>5</v>
      </c>
      <c r="G12" s="77">
        <f t="shared" si="8"/>
        <v>14</v>
      </c>
      <c r="H12" s="77">
        <f t="shared" si="8"/>
        <v>5</v>
      </c>
      <c r="I12" s="77">
        <f t="shared" si="8"/>
        <v>9</v>
      </c>
      <c r="J12" s="77">
        <f t="shared" si="8"/>
        <v>9</v>
      </c>
      <c r="K12" s="77">
        <f t="shared" si="8"/>
        <v>15</v>
      </c>
      <c r="L12" s="80">
        <f t="shared" si="8"/>
        <v>10</v>
      </c>
      <c r="M12" s="80">
        <f t="shared" si="8"/>
        <v>5</v>
      </c>
      <c r="N12" s="80">
        <f t="shared" si="8"/>
        <v>8</v>
      </c>
      <c r="O12" s="80">
        <f t="shared" si="3"/>
        <v>112</v>
      </c>
    </row>
    <row r="13" spans="1:15" s="5" customFormat="1" ht="18" customHeight="1" x14ac:dyDescent="0.2">
      <c r="A13" s="82">
        <v>8</v>
      </c>
      <c r="B13" s="3" t="s">
        <v>10</v>
      </c>
      <c r="C13" s="77">
        <f t="shared" ref="C13:N13" si="9">+C57+C101</f>
        <v>5</v>
      </c>
      <c r="D13" s="77">
        <f t="shared" si="9"/>
        <v>5</v>
      </c>
      <c r="E13" s="77">
        <f t="shared" si="9"/>
        <v>16</v>
      </c>
      <c r="F13" s="77">
        <f t="shared" si="9"/>
        <v>8</v>
      </c>
      <c r="G13" s="77">
        <f t="shared" si="9"/>
        <v>11</v>
      </c>
      <c r="H13" s="77">
        <f t="shared" si="9"/>
        <v>5</v>
      </c>
      <c r="I13" s="77">
        <f t="shared" si="9"/>
        <v>4</v>
      </c>
      <c r="J13" s="77">
        <f t="shared" si="9"/>
        <v>5</v>
      </c>
      <c r="K13" s="77">
        <f t="shared" si="9"/>
        <v>3</v>
      </c>
      <c r="L13" s="80">
        <f t="shared" si="9"/>
        <v>3</v>
      </c>
      <c r="M13" s="80">
        <f t="shared" si="9"/>
        <v>4</v>
      </c>
      <c r="N13" s="80">
        <f t="shared" si="9"/>
        <v>6</v>
      </c>
      <c r="O13" s="80">
        <f t="shared" si="3"/>
        <v>75</v>
      </c>
    </row>
    <row r="14" spans="1:15" s="5" customFormat="1" ht="18" customHeight="1" x14ac:dyDescent="0.2">
      <c r="A14" s="82">
        <v>9</v>
      </c>
      <c r="B14" s="3" t="s">
        <v>11</v>
      </c>
      <c r="C14" s="77">
        <f t="shared" ref="C14:N14" si="10">+C58+C102</f>
        <v>1457</v>
      </c>
      <c r="D14" s="77">
        <f t="shared" si="10"/>
        <v>921</v>
      </c>
      <c r="E14" s="77">
        <f t="shared" si="10"/>
        <v>964</v>
      </c>
      <c r="F14" s="77">
        <f t="shared" si="10"/>
        <v>877</v>
      </c>
      <c r="G14" s="77">
        <f t="shared" si="10"/>
        <v>963</v>
      </c>
      <c r="H14" s="77">
        <f t="shared" si="10"/>
        <v>897</v>
      </c>
      <c r="I14" s="77">
        <f t="shared" si="10"/>
        <v>505</v>
      </c>
      <c r="J14" s="77">
        <f t="shared" si="10"/>
        <v>1016</v>
      </c>
      <c r="K14" s="77">
        <f t="shared" si="10"/>
        <v>981</v>
      </c>
      <c r="L14" s="80">
        <f t="shared" si="10"/>
        <v>968</v>
      </c>
      <c r="M14" s="80">
        <f t="shared" si="10"/>
        <v>870</v>
      </c>
      <c r="N14" s="80">
        <f t="shared" si="10"/>
        <v>488</v>
      </c>
      <c r="O14" s="80">
        <f t="shared" si="3"/>
        <v>10907</v>
      </c>
    </row>
    <row r="15" spans="1:15" s="5" customFormat="1" ht="18" customHeight="1" x14ac:dyDescent="0.2">
      <c r="A15" s="82">
        <v>10</v>
      </c>
      <c r="B15" s="3" t="s">
        <v>12</v>
      </c>
      <c r="C15" s="77">
        <f t="shared" ref="C15:N15" si="11">+C59+C103</f>
        <v>3217</v>
      </c>
      <c r="D15" s="77">
        <f t="shared" si="11"/>
        <v>3187</v>
      </c>
      <c r="E15" s="77">
        <f t="shared" si="11"/>
        <v>2513</v>
      </c>
      <c r="F15" s="77">
        <f t="shared" si="11"/>
        <v>2168</v>
      </c>
      <c r="G15" s="77">
        <f t="shared" si="11"/>
        <v>2181</v>
      </c>
      <c r="H15" s="77">
        <f t="shared" si="11"/>
        <v>2434</v>
      </c>
      <c r="I15" s="77">
        <f t="shared" si="11"/>
        <v>1036</v>
      </c>
      <c r="J15" s="77">
        <f t="shared" si="11"/>
        <v>2493</v>
      </c>
      <c r="K15" s="77">
        <f t="shared" si="11"/>
        <v>2131</v>
      </c>
      <c r="L15" s="80">
        <f t="shared" si="11"/>
        <v>1348</v>
      </c>
      <c r="M15" s="80">
        <f t="shared" si="11"/>
        <v>1034</v>
      </c>
      <c r="N15" s="80">
        <f t="shared" si="11"/>
        <v>0</v>
      </c>
      <c r="O15" s="80">
        <f t="shared" si="3"/>
        <v>23742</v>
      </c>
    </row>
    <row r="16" spans="1:15" s="5" customFormat="1" ht="18" customHeight="1" x14ac:dyDescent="0.2">
      <c r="A16" s="82">
        <v>11</v>
      </c>
      <c r="B16" s="3" t="s">
        <v>13</v>
      </c>
      <c r="C16" s="77">
        <f t="shared" ref="C16:N16" si="12">+C60+C104</f>
        <v>830</v>
      </c>
      <c r="D16" s="77">
        <f t="shared" si="12"/>
        <v>850</v>
      </c>
      <c r="E16" s="77">
        <f t="shared" si="12"/>
        <v>824</v>
      </c>
      <c r="F16" s="77">
        <f t="shared" si="12"/>
        <v>1273</v>
      </c>
      <c r="G16" s="77">
        <f t="shared" si="12"/>
        <v>782</v>
      </c>
      <c r="H16" s="77">
        <f t="shared" si="12"/>
        <v>820</v>
      </c>
      <c r="I16" s="77">
        <f t="shared" si="12"/>
        <v>387</v>
      </c>
      <c r="J16" s="77">
        <f t="shared" si="12"/>
        <v>961</v>
      </c>
      <c r="K16" s="77">
        <f t="shared" si="12"/>
        <v>958</v>
      </c>
      <c r="L16" s="80">
        <f t="shared" si="12"/>
        <v>900</v>
      </c>
      <c r="M16" s="80">
        <f t="shared" si="12"/>
        <v>845</v>
      </c>
      <c r="N16" s="80">
        <f t="shared" si="12"/>
        <v>406</v>
      </c>
      <c r="O16" s="80">
        <f t="shared" si="3"/>
        <v>9836</v>
      </c>
    </row>
    <row r="17" spans="1:15" s="15" customFormat="1" ht="18" customHeight="1" x14ac:dyDescent="0.2">
      <c r="A17" s="98">
        <v>12</v>
      </c>
      <c r="B17" s="14" t="s">
        <v>14</v>
      </c>
      <c r="C17" s="77">
        <f t="shared" ref="C17:N17" si="13">+C61+C105</f>
        <v>224</v>
      </c>
      <c r="D17" s="77">
        <f t="shared" si="13"/>
        <v>221</v>
      </c>
      <c r="E17" s="77">
        <f t="shared" si="13"/>
        <v>223</v>
      </c>
      <c r="F17" s="77">
        <f t="shared" si="13"/>
        <v>136</v>
      </c>
      <c r="G17" s="77">
        <f t="shared" si="13"/>
        <v>140</v>
      </c>
      <c r="H17" s="77">
        <f t="shared" si="13"/>
        <v>133</v>
      </c>
      <c r="I17" s="77">
        <f t="shared" si="13"/>
        <v>24</v>
      </c>
      <c r="J17" s="77">
        <f t="shared" si="13"/>
        <v>121</v>
      </c>
      <c r="K17" s="77">
        <f t="shared" si="13"/>
        <v>83</v>
      </c>
      <c r="L17" s="80">
        <f t="shared" si="13"/>
        <v>105</v>
      </c>
      <c r="M17" s="80">
        <f t="shared" si="13"/>
        <v>64</v>
      </c>
      <c r="N17" s="80">
        <f t="shared" si="13"/>
        <v>31</v>
      </c>
      <c r="O17" s="80">
        <f t="shared" si="3"/>
        <v>1505</v>
      </c>
    </row>
    <row r="18" spans="1:15" s="15" customFormat="1" ht="20.25" customHeight="1" x14ac:dyDescent="0.2">
      <c r="A18" s="98"/>
      <c r="B18" s="16" t="s">
        <v>15</v>
      </c>
      <c r="C18" s="77">
        <f t="shared" ref="C18:N18" si="14">+C62+C106</f>
        <v>216</v>
      </c>
      <c r="D18" s="77">
        <f t="shared" si="14"/>
        <v>206</v>
      </c>
      <c r="E18" s="77">
        <f t="shared" si="14"/>
        <v>213</v>
      </c>
      <c r="F18" s="77">
        <f t="shared" si="14"/>
        <v>125</v>
      </c>
      <c r="G18" s="77">
        <f t="shared" si="14"/>
        <v>133</v>
      </c>
      <c r="H18" s="77">
        <f t="shared" si="14"/>
        <v>125</v>
      </c>
      <c r="I18" s="77">
        <f t="shared" si="14"/>
        <v>19</v>
      </c>
      <c r="J18" s="77">
        <f t="shared" si="14"/>
        <v>103</v>
      </c>
      <c r="K18" s="77">
        <f t="shared" si="14"/>
        <v>66</v>
      </c>
      <c r="L18" s="80">
        <f t="shared" si="14"/>
        <v>83</v>
      </c>
      <c r="M18" s="80">
        <f t="shared" si="14"/>
        <v>46</v>
      </c>
      <c r="N18" s="80">
        <f t="shared" si="14"/>
        <v>27</v>
      </c>
      <c r="O18" s="80">
        <f t="shared" si="3"/>
        <v>1362</v>
      </c>
    </row>
    <row r="19" spans="1:15" s="15" customFormat="1" ht="20.25" customHeight="1" x14ac:dyDescent="0.2">
      <c r="A19" s="98"/>
      <c r="B19" s="16" t="s">
        <v>16</v>
      </c>
      <c r="C19" s="77">
        <f t="shared" ref="C19:N19" si="15">+C63+C107</f>
        <v>8</v>
      </c>
      <c r="D19" s="77">
        <f t="shared" si="15"/>
        <v>9</v>
      </c>
      <c r="E19" s="77">
        <f t="shared" si="15"/>
        <v>4</v>
      </c>
      <c r="F19" s="77">
        <f t="shared" si="15"/>
        <v>3</v>
      </c>
      <c r="G19" s="77">
        <f t="shared" si="15"/>
        <v>2</v>
      </c>
      <c r="H19" s="77">
        <f t="shared" si="15"/>
        <v>2</v>
      </c>
      <c r="I19" s="77">
        <f t="shared" si="15"/>
        <v>3</v>
      </c>
      <c r="J19" s="77">
        <f t="shared" si="15"/>
        <v>9</v>
      </c>
      <c r="K19" s="77">
        <f t="shared" si="15"/>
        <v>12</v>
      </c>
      <c r="L19" s="80">
        <f t="shared" si="15"/>
        <v>6</v>
      </c>
      <c r="M19" s="80">
        <f t="shared" si="15"/>
        <v>7</v>
      </c>
      <c r="N19" s="80">
        <f t="shared" si="15"/>
        <v>1</v>
      </c>
      <c r="O19" s="80">
        <f t="shared" si="3"/>
        <v>66</v>
      </c>
    </row>
    <row r="20" spans="1:15" s="15" customFormat="1" ht="20.25" customHeight="1" x14ac:dyDescent="0.2">
      <c r="A20" s="98"/>
      <c r="B20" s="16" t="s">
        <v>17</v>
      </c>
      <c r="C20" s="77">
        <f t="shared" ref="C20:N20" si="16">+C64+C108</f>
        <v>0</v>
      </c>
      <c r="D20" s="77">
        <f t="shared" si="16"/>
        <v>6</v>
      </c>
      <c r="E20" s="77">
        <f t="shared" si="16"/>
        <v>6</v>
      </c>
      <c r="F20" s="77">
        <f t="shared" si="16"/>
        <v>8</v>
      </c>
      <c r="G20" s="77">
        <f t="shared" si="16"/>
        <v>3</v>
      </c>
      <c r="H20" s="77">
        <f t="shared" si="16"/>
        <v>4</v>
      </c>
      <c r="I20" s="77">
        <f t="shared" si="16"/>
        <v>0</v>
      </c>
      <c r="J20" s="77">
        <f t="shared" si="16"/>
        <v>3</v>
      </c>
      <c r="K20" s="77">
        <f t="shared" si="16"/>
        <v>1</v>
      </c>
      <c r="L20" s="80">
        <f t="shared" si="16"/>
        <v>5</v>
      </c>
      <c r="M20" s="80">
        <f t="shared" si="16"/>
        <v>6</v>
      </c>
      <c r="N20" s="80">
        <f t="shared" si="16"/>
        <v>2</v>
      </c>
      <c r="O20" s="80">
        <f t="shared" si="3"/>
        <v>44</v>
      </c>
    </row>
    <row r="21" spans="1:15" s="15" customFormat="1" ht="20.25" customHeight="1" x14ac:dyDescent="0.2">
      <c r="A21" s="98"/>
      <c r="B21" s="16" t="s">
        <v>18</v>
      </c>
      <c r="C21" s="77">
        <f t="shared" ref="C21:N21" si="17">+C65+C109</f>
        <v>0</v>
      </c>
      <c r="D21" s="77">
        <f t="shared" si="17"/>
        <v>0</v>
      </c>
      <c r="E21" s="77">
        <f t="shared" si="17"/>
        <v>0</v>
      </c>
      <c r="F21" s="77">
        <f t="shared" si="17"/>
        <v>0</v>
      </c>
      <c r="G21" s="77">
        <f t="shared" si="17"/>
        <v>2</v>
      </c>
      <c r="H21" s="77">
        <f t="shared" si="17"/>
        <v>2</v>
      </c>
      <c r="I21" s="77">
        <f t="shared" si="17"/>
        <v>2</v>
      </c>
      <c r="J21" s="77">
        <f t="shared" si="17"/>
        <v>6</v>
      </c>
      <c r="K21" s="77">
        <f t="shared" si="17"/>
        <v>4</v>
      </c>
      <c r="L21" s="80">
        <f t="shared" si="17"/>
        <v>11</v>
      </c>
      <c r="M21" s="80">
        <f t="shared" si="17"/>
        <v>5</v>
      </c>
      <c r="N21" s="80">
        <f t="shared" si="17"/>
        <v>1</v>
      </c>
      <c r="O21" s="80">
        <f t="shared" si="3"/>
        <v>33</v>
      </c>
    </row>
    <row r="22" spans="1:15" s="15" customFormat="1" ht="20.25" customHeight="1" x14ac:dyDescent="0.2">
      <c r="A22" s="88">
        <v>13</v>
      </c>
      <c r="B22" s="14" t="s">
        <v>44</v>
      </c>
      <c r="C22" s="77">
        <f t="shared" ref="C22:N22" si="18">+C66+C110</f>
        <v>8</v>
      </c>
      <c r="D22" s="77">
        <f t="shared" si="18"/>
        <v>9</v>
      </c>
      <c r="E22" s="77">
        <f t="shared" si="18"/>
        <v>9</v>
      </c>
      <c r="F22" s="77">
        <f t="shared" si="18"/>
        <v>9</v>
      </c>
      <c r="G22" s="77">
        <f t="shared" si="18"/>
        <v>16</v>
      </c>
      <c r="H22" s="77">
        <f t="shared" si="18"/>
        <v>7</v>
      </c>
      <c r="I22" s="77">
        <f t="shared" si="18"/>
        <v>3</v>
      </c>
      <c r="J22" s="77">
        <f t="shared" si="18"/>
        <v>16</v>
      </c>
      <c r="K22" s="77">
        <f t="shared" si="18"/>
        <v>22</v>
      </c>
      <c r="L22" s="80">
        <f t="shared" si="18"/>
        <v>14</v>
      </c>
      <c r="M22" s="80">
        <f t="shared" si="18"/>
        <v>8</v>
      </c>
      <c r="N22" s="80">
        <f t="shared" si="18"/>
        <v>14</v>
      </c>
      <c r="O22" s="80">
        <f t="shared" si="3"/>
        <v>135</v>
      </c>
    </row>
    <row r="23" spans="1:15" s="15" customFormat="1" ht="20.25" customHeight="1" x14ac:dyDescent="0.2">
      <c r="A23" s="88">
        <v>14</v>
      </c>
      <c r="B23" s="14" t="s">
        <v>45</v>
      </c>
      <c r="C23" s="77">
        <f t="shared" ref="C23:N23" si="19">+C67+C111</f>
        <v>53</v>
      </c>
      <c r="D23" s="77">
        <f t="shared" si="19"/>
        <v>62</v>
      </c>
      <c r="E23" s="77">
        <f t="shared" si="19"/>
        <v>52</v>
      </c>
      <c r="F23" s="77">
        <f t="shared" si="19"/>
        <v>27</v>
      </c>
      <c r="G23" s="77">
        <f t="shared" si="19"/>
        <v>45</v>
      </c>
      <c r="H23" s="77">
        <f t="shared" si="19"/>
        <v>35</v>
      </c>
      <c r="I23" s="77">
        <f t="shared" si="19"/>
        <v>37</v>
      </c>
      <c r="J23" s="77">
        <f t="shared" si="19"/>
        <v>71</v>
      </c>
      <c r="K23" s="77">
        <f t="shared" si="19"/>
        <v>46</v>
      </c>
      <c r="L23" s="80">
        <f t="shared" si="19"/>
        <v>59</v>
      </c>
      <c r="M23" s="80">
        <f t="shared" si="19"/>
        <v>64</v>
      </c>
      <c r="N23" s="80">
        <f t="shared" si="19"/>
        <v>19</v>
      </c>
      <c r="O23" s="80">
        <f t="shared" si="3"/>
        <v>570</v>
      </c>
    </row>
    <row r="24" spans="1:15" s="15" customFormat="1" ht="35.25" customHeight="1" x14ac:dyDescent="0.2">
      <c r="A24" s="98">
        <v>15</v>
      </c>
      <c r="B24" s="14" t="s">
        <v>19</v>
      </c>
      <c r="C24" s="77">
        <f t="shared" ref="C24:N24" si="20">+C68+C112</f>
        <v>28</v>
      </c>
      <c r="D24" s="77">
        <f t="shared" si="20"/>
        <v>50</v>
      </c>
      <c r="E24" s="77">
        <f t="shared" si="20"/>
        <v>45</v>
      </c>
      <c r="F24" s="77">
        <f t="shared" si="20"/>
        <v>6</v>
      </c>
      <c r="G24" s="77">
        <f t="shared" si="20"/>
        <v>3</v>
      </c>
      <c r="H24" s="77">
        <f t="shared" si="20"/>
        <v>4</v>
      </c>
      <c r="I24" s="77">
        <f t="shared" si="20"/>
        <v>3</v>
      </c>
      <c r="J24" s="77">
        <f t="shared" si="20"/>
        <v>0</v>
      </c>
      <c r="K24" s="77">
        <f t="shared" si="20"/>
        <v>6</v>
      </c>
      <c r="L24" s="80">
        <f t="shared" si="20"/>
        <v>42</v>
      </c>
      <c r="M24" s="80">
        <f t="shared" si="20"/>
        <v>8</v>
      </c>
      <c r="N24" s="80">
        <f t="shared" si="20"/>
        <v>8</v>
      </c>
      <c r="O24" s="80">
        <f t="shared" si="3"/>
        <v>203</v>
      </c>
    </row>
    <row r="25" spans="1:15" s="15" customFormat="1" ht="18.75" customHeight="1" x14ac:dyDescent="0.2">
      <c r="A25" s="98"/>
      <c r="B25" s="16" t="s">
        <v>20</v>
      </c>
      <c r="C25" s="77">
        <f t="shared" ref="C25:N25" si="21">+C69+C113</f>
        <v>26</v>
      </c>
      <c r="D25" s="77">
        <f t="shared" si="21"/>
        <v>48</v>
      </c>
      <c r="E25" s="77">
        <f t="shared" si="21"/>
        <v>45</v>
      </c>
      <c r="F25" s="77">
        <f t="shared" si="21"/>
        <v>0</v>
      </c>
      <c r="G25" s="77">
        <f t="shared" si="21"/>
        <v>0</v>
      </c>
      <c r="H25" s="77">
        <f t="shared" si="21"/>
        <v>1</v>
      </c>
      <c r="I25" s="77">
        <f t="shared" si="21"/>
        <v>0</v>
      </c>
      <c r="J25" s="77">
        <f t="shared" si="21"/>
        <v>0</v>
      </c>
      <c r="K25" s="77">
        <f t="shared" si="21"/>
        <v>6</v>
      </c>
      <c r="L25" s="80">
        <f t="shared" si="21"/>
        <v>38</v>
      </c>
      <c r="M25" s="80">
        <f t="shared" si="21"/>
        <v>5</v>
      </c>
      <c r="N25" s="80">
        <f t="shared" si="21"/>
        <v>6</v>
      </c>
      <c r="O25" s="80">
        <f t="shared" si="3"/>
        <v>175</v>
      </c>
    </row>
    <row r="26" spans="1:15" s="15" customFormat="1" ht="18.75" customHeight="1" x14ac:dyDescent="0.2">
      <c r="A26" s="98"/>
      <c r="B26" s="16" t="s">
        <v>21</v>
      </c>
      <c r="C26" s="77">
        <f t="shared" ref="C26:N26" si="22">+C70+C114</f>
        <v>0</v>
      </c>
      <c r="D26" s="77">
        <f t="shared" si="22"/>
        <v>0</v>
      </c>
      <c r="E26" s="77">
        <f t="shared" si="22"/>
        <v>0</v>
      </c>
      <c r="F26" s="77">
        <f t="shared" si="22"/>
        <v>0</v>
      </c>
      <c r="G26" s="77">
        <f t="shared" si="22"/>
        <v>0</v>
      </c>
      <c r="H26" s="77">
        <f t="shared" si="22"/>
        <v>0</v>
      </c>
      <c r="I26" s="77">
        <f t="shared" si="22"/>
        <v>0</v>
      </c>
      <c r="J26" s="77">
        <f t="shared" si="22"/>
        <v>0</v>
      </c>
      <c r="K26" s="77">
        <f t="shared" si="22"/>
        <v>0</v>
      </c>
      <c r="L26" s="80">
        <f t="shared" si="22"/>
        <v>0</v>
      </c>
      <c r="M26" s="80">
        <f t="shared" si="22"/>
        <v>0</v>
      </c>
      <c r="N26" s="80">
        <f t="shared" si="22"/>
        <v>0</v>
      </c>
      <c r="O26" s="80">
        <f t="shared" si="3"/>
        <v>0</v>
      </c>
    </row>
    <row r="27" spans="1:15" s="15" customFormat="1" ht="18.75" customHeight="1" x14ac:dyDescent="0.2">
      <c r="A27" s="98"/>
      <c r="B27" s="16" t="s">
        <v>22</v>
      </c>
      <c r="C27" s="77">
        <f t="shared" ref="C27:N27" si="23">+C71+C115</f>
        <v>2</v>
      </c>
      <c r="D27" s="77">
        <f t="shared" si="23"/>
        <v>2</v>
      </c>
      <c r="E27" s="77">
        <f t="shared" si="23"/>
        <v>0</v>
      </c>
      <c r="F27" s="77">
        <f t="shared" si="23"/>
        <v>6</v>
      </c>
      <c r="G27" s="77">
        <f t="shared" si="23"/>
        <v>3</v>
      </c>
      <c r="H27" s="77">
        <f t="shared" si="23"/>
        <v>3</v>
      </c>
      <c r="I27" s="77">
        <f t="shared" si="23"/>
        <v>3</v>
      </c>
      <c r="J27" s="77">
        <f t="shared" si="23"/>
        <v>0</v>
      </c>
      <c r="K27" s="77">
        <f t="shared" si="23"/>
        <v>0</v>
      </c>
      <c r="L27" s="80">
        <f t="shared" si="23"/>
        <v>4</v>
      </c>
      <c r="M27" s="80">
        <f t="shared" si="23"/>
        <v>3</v>
      </c>
      <c r="N27" s="80">
        <f t="shared" si="23"/>
        <v>2</v>
      </c>
      <c r="O27" s="80">
        <f t="shared" si="3"/>
        <v>28</v>
      </c>
    </row>
    <row r="28" spans="1:15" s="15" customFormat="1" ht="18.75" customHeight="1" x14ac:dyDescent="0.2">
      <c r="A28" s="98"/>
      <c r="B28" s="16" t="s">
        <v>23</v>
      </c>
      <c r="C28" s="77">
        <f t="shared" ref="C28:N28" si="24">+C72+C116</f>
        <v>0</v>
      </c>
      <c r="D28" s="77">
        <f t="shared" si="24"/>
        <v>0</v>
      </c>
      <c r="E28" s="77">
        <f t="shared" si="24"/>
        <v>0</v>
      </c>
      <c r="F28" s="77">
        <f t="shared" si="24"/>
        <v>0</v>
      </c>
      <c r="G28" s="77">
        <f t="shared" si="24"/>
        <v>0</v>
      </c>
      <c r="H28" s="77">
        <f t="shared" si="24"/>
        <v>0</v>
      </c>
      <c r="I28" s="77">
        <f t="shared" si="24"/>
        <v>0</v>
      </c>
      <c r="J28" s="77">
        <f t="shared" si="24"/>
        <v>0</v>
      </c>
      <c r="K28" s="77">
        <f t="shared" si="24"/>
        <v>0</v>
      </c>
      <c r="L28" s="80">
        <f t="shared" si="24"/>
        <v>0</v>
      </c>
      <c r="M28" s="80">
        <f t="shared" si="24"/>
        <v>0</v>
      </c>
      <c r="N28" s="80">
        <f t="shared" si="24"/>
        <v>0</v>
      </c>
      <c r="O28" s="80">
        <f t="shared" si="3"/>
        <v>0</v>
      </c>
    </row>
    <row r="29" spans="1:15" s="15" customFormat="1" ht="18.75" customHeight="1" x14ac:dyDescent="0.2">
      <c r="A29" s="98"/>
      <c r="B29" s="16" t="s">
        <v>24</v>
      </c>
      <c r="C29" s="77">
        <f t="shared" ref="C29:N29" si="25">+C73+C117</f>
        <v>0</v>
      </c>
      <c r="D29" s="77">
        <f t="shared" si="25"/>
        <v>0</v>
      </c>
      <c r="E29" s="77">
        <f t="shared" si="25"/>
        <v>0</v>
      </c>
      <c r="F29" s="77">
        <f t="shared" si="25"/>
        <v>0</v>
      </c>
      <c r="G29" s="77">
        <f t="shared" si="25"/>
        <v>0</v>
      </c>
      <c r="H29" s="77">
        <f t="shared" si="25"/>
        <v>0</v>
      </c>
      <c r="I29" s="77">
        <f t="shared" si="25"/>
        <v>0</v>
      </c>
      <c r="J29" s="77">
        <f t="shared" si="25"/>
        <v>0</v>
      </c>
      <c r="K29" s="77">
        <f t="shared" si="25"/>
        <v>0</v>
      </c>
      <c r="L29" s="80">
        <f t="shared" si="25"/>
        <v>0</v>
      </c>
      <c r="M29" s="80">
        <f t="shared" si="25"/>
        <v>0</v>
      </c>
      <c r="N29" s="80">
        <f t="shared" si="25"/>
        <v>0</v>
      </c>
      <c r="O29" s="80">
        <f t="shared" si="3"/>
        <v>0</v>
      </c>
    </row>
    <row r="30" spans="1:15" s="15" customFormat="1" ht="23.25" customHeight="1" x14ac:dyDescent="0.2">
      <c r="A30" s="88">
        <v>16</v>
      </c>
      <c r="B30" s="14" t="s">
        <v>25</v>
      </c>
      <c r="C30" s="77">
        <f t="shared" ref="C30:N30" si="26">+C74+C118</f>
        <v>52</v>
      </c>
      <c r="D30" s="77">
        <f t="shared" si="26"/>
        <v>33</v>
      </c>
      <c r="E30" s="77">
        <f t="shared" si="26"/>
        <v>45</v>
      </c>
      <c r="F30" s="77">
        <f t="shared" si="26"/>
        <v>47</v>
      </c>
      <c r="G30" s="77">
        <f t="shared" si="26"/>
        <v>51</v>
      </c>
      <c r="H30" s="77">
        <f t="shared" si="26"/>
        <v>46</v>
      </c>
      <c r="I30" s="77">
        <f t="shared" si="26"/>
        <v>22</v>
      </c>
      <c r="J30" s="77">
        <f t="shared" si="26"/>
        <v>50</v>
      </c>
      <c r="K30" s="77">
        <f t="shared" si="26"/>
        <v>54</v>
      </c>
      <c r="L30" s="80">
        <f t="shared" si="26"/>
        <v>53</v>
      </c>
      <c r="M30" s="80">
        <f t="shared" si="26"/>
        <v>45</v>
      </c>
      <c r="N30" s="80">
        <f t="shared" si="26"/>
        <v>34</v>
      </c>
      <c r="O30" s="80">
        <f t="shared" si="3"/>
        <v>532</v>
      </c>
    </row>
    <row r="31" spans="1:15" s="15" customFormat="1" ht="36.75" customHeight="1" x14ac:dyDescent="0.2">
      <c r="A31" s="88">
        <v>17</v>
      </c>
      <c r="B31" s="14" t="s">
        <v>26</v>
      </c>
      <c r="C31" s="77">
        <f t="shared" ref="C31:N31" si="27">+C75+C119</f>
        <v>0</v>
      </c>
      <c r="D31" s="77">
        <f t="shared" si="27"/>
        <v>0</v>
      </c>
      <c r="E31" s="77">
        <f t="shared" si="27"/>
        <v>5</v>
      </c>
      <c r="F31" s="77">
        <f t="shared" si="27"/>
        <v>1</v>
      </c>
      <c r="G31" s="77">
        <f t="shared" si="27"/>
        <v>0</v>
      </c>
      <c r="H31" s="77">
        <f t="shared" si="27"/>
        <v>4</v>
      </c>
      <c r="I31" s="77">
        <f t="shared" si="27"/>
        <v>3</v>
      </c>
      <c r="J31" s="77">
        <f t="shared" si="27"/>
        <v>0</v>
      </c>
      <c r="K31" s="77">
        <f t="shared" si="27"/>
        <v>6</v>
      </c>
      <c r="L31" s="80">
        <f t="shared" si="27"/>
        <v>2</v>
      </c>
      <c r="M31" s="80">
        <f t="shared" si="27"/>
        <v>6</v>
      </c>
      <c r="N31" s="80">
        <f t="shared" si="27"/>
        <v>7</v>
      </c>
      <c r="O31" s="80">
        <f t="shared" si="3"/>
        <v>34</v>
      </c>
    </row>
    <row r="32" spans="1:15" s="15" customFormat="1" ht="36" customHeight="1" x14ac:dyDescent="0.2">
      <c r="A32" s="88">
        <v>18</v>
      </c>
      <c r="B32" s="14" t="s">
        <v>27</v>
      </c>
      <c r="C32" s="77">
        <f t="shared" ref="C32:N32" si="28">+C76+C120</f>
        <v>3</v>
      </c>
      <c r="D32" s="77">
        <f t="shared" si="28"/>
        <v>3</v>
      </c>
      <c r="E32" s="77">
        <f t="shared" si="28"/>
        <v>3</v>
      </c>
      <c r="F32" s="77">
        <f t="shared" si="28"/>
        <v>2</v>
      </c>
      <c r="G32" s="77">
        <f t="shared" si="28"/>
        <v>7</v>
      </c>
      <c r="H32" s="77">
        <f t="shared" si="28"/>
        <v>2</v>
      </c>
      <c r="I32" s="77">
        <f t="shared" si="28"/>
        <v>1</v>
      </c>
      <c r="J32" s="77">
        <f t="shared" si="28"/>
        <v>7</v>
      </c>
      <c r="K32" s="77">
        <f t="shared" si="28"/>
        <v>3</v>
      </c>
      <c r="L32" s="80">
        <f t="shared" si="28"/>
        <v>1</v>
      </c>
      <c r="M32" s="80">
        <f t="shared" si="28"/>
        <v>3</v>
      </c>
      <c r="N32" s="80">
        <f t="shared" si="28"/>
        <v>1</v>
      </c>
      <c r="O32" s="80">
        <f t="shared" si="3"/>
        <v>36</v>
      </c>
    </row>
    <row r="33" spans="1:15" s="15" customFormat="1" ht="21.75" customHeight="1" x14ac:dyDescent="0.2">
      <c r="A33" s="98">
        <v>19</v>
      </c>
      <c r="B33" s="14" t="s">
        <v>28</v>
      </c>
      <c r="C33" s="77">
        <f t="shared" ref="C33:N33" si="29">+C77+C121</f>
        <v>12</v>
      </c>
      <c r="D33" s="77">
        <f t="shared" si="29"/>
        <v>8</v>
      </c>
      <c r="E33" s="77">
        <f t="shared" si="29"/>
        <v>7</v>
      </c>
      <c r="F33" s="77">
        <f t="shared" si="29"/>
        <v>0</v>
      </c>
      <c r="G33" s="77">
        <f t="shared" si="29"/>
        <v>8</v>
      </c>
      <c r="H33" s="77">
        <f t="shared" si="29"/>
        <v>2</v>
      </c>
      <c r="I33" s="77">
        <f t="shared" si="29"/>
        <v>2</v>
      </c>
      <c r="J33" s="77">
        <f t="shared" si="29"/>
        <v>2</v>
      </c>
      <c r="K33" s="77">
        <f t="shared" si="29"/>
        <v>6</v>
      </c>
      <c r="L33" s="80">
        <f t="shared" si="29"/>
        <v>4</v>
      </c>
      <c r="M33" s="80">
        <f t="shared" si="29"/>
        <v>4</v>
      </c>
      <c r="N33" s="80">
        <f t="shared" si="29"/>
        <v>5</v>
      </c>
      <c r="O33" s="80">
        <f t="shared" si="3"/>
        <v>60</v>
      </c>
    </row>
    <row r="34" spans="1:15" s="15" customFormat="1" ht="21.75" customHeight="1" x14ac:dyDescent="0.2">
      <c r="A34" s="98"/>
      <c r="B34" s="16" t="s">
        <v>29</v>
      </c>
      <c r="C34" s="77">
        <f t="shared" ref="C34:N34" si="30">+C78+C122</f>
        <v>7</v>
      </c>
      <c r="D34" s="77">
        <f t="shared" si="30"/>
        <v>4</v>
      </c>
      <c r="E34" s="77">
        <f t="shared" si="30"/>
        <v>4</v>
      </c>
      <c r="F34" s="77">
        <f t="shared" si="30"/>
        <v>0</v>
      </c>
      <c r="G34" s="77">
        <f t="shared" si="30"/>
        <v>4</v>
      </c>
      <c r="H34" s="77">
        <f t="shared" si="30"/>
        <v>2</v>
      </c>
      <c r="I34" s="77">
        <f t="shared" si="30"/>
        <v>1</v>
      </c>
      <c r="J34" s="77">
        <f t="shared" si="30"/>
        <v>1</v>
      </c>
      <c r="K34" s="77">
        <f t="shared" si="30"/>
        <v>3</v>
      </c>
      <c r="L34" s="80">
        <f t="shared" si="30"/>
        <v>3</v>
      </c>
      <c r="M34" s="80">
        <f t="shared" si="30"/>
        <v>4</v>
      </c>
      <c r="N34" s="80">
        <f t="shared" si="30"/>
        <v>1</v>
      </c>
      <c r="O34" s="80">
        <f t="shared" si="3"/>
        <v>34</v>
      </c>
    </row>
    <row r="35" spans="1:15" s="15" customFormat="1" ht="21.75" customHeight="1" x14ac:dyDescent="0.2">
      <c r="A35" s="98"/>
      <c r="B35" s="16" t="s">
        <v>30</v>
      </c>
      <c r="C35" s="77">
        <f t="shared" ref="C35:N35" si="31">+C79+C123</f>
        <v>3</v>
      </c>
      <c r="D35" s="77">
        <f t="shared" si="31"/>
        <v>3</v>
      </c>
      <c r="E35" s="77">
        <f t="shared" si="31"/>
        <v>3</v>
      </c>
      <c r="F35" s="77">
        <f t="shared" si="31"/>
        <v>0</v>
      </c>
      <c r="G35" s="77">
        <f t="shared" si="31"/>
        <v>4</v>
      </c>
      <c r="H35" s="77">
        <f t="shared" si="31"/>
        <v>0</v>
      </c>
      <c r="I35" s="77">
        <f t="shared" si="31"/>
        <v>1</v>
      </c>
      <c r="J35" s="77">
        <f t="shared" si="31"/>
        <v>1</v>
      </c>
      <c r="K35" s="77">
        <f t="shared" si="31"/>
        <v>3</v>
      </c>
      <c r="L35" s="80">
        <f t="shared" si="31"/>
        <v>0</v>
      </c>
      <c r="M35" s="80">
        <f t="shared" si="31"/>
        <v>0</v>
      </c>
      <c r="N35" s="80">
        <f t="shared" si="31"/>
        <v>4</v>
      </c>
      <c r="O35" s="80">
        <f t="shared" si="3"/>
        <v>22</v>
      </c>
    </row>
    <row r="36" spans="1:15" s="15" customFormat="1" ht="21.75" customHeight="1" x14ac:dyDescent="0.2">
      <c r="A36" s="98"/>
      <c r="B36" s="16" t="s">
        <v>31</v>
      </c>
      <c r="C36" s="77">
        <f t="shared" ref="C36:N36" si="32">+C80+C124</f>
        <v>2</v>
      </c>
      <c r="D36" s="77">
        <f t="shared" si="32"/>
        <v>1</v>
      </c>
      <c r="E36" s="77">
        <f t="shared" si="32"/>
        <v>0</v>
      </c>
      <c r="F36" s="77">
        <f t="shared" si="32"/>
        <v>0</v>
      </c>
      <c r="G36" s="77">
        <f t="shared" si="32"/>
        <v>0</v>
      </c>
      <c r="H36" s="77">
        <f t="shared" si="32"/>
        <v>0</v>
      </c>
      <c r="I36" s="77">
        <f t="shared" si="32"/>
        <v>0</v>
      </c>
      <c r="J36" s="77">
        <f t="shared" si="32"/>
        <v>0</v>
      </c>
      <c r="K36" s="77">
        <f t="shared" si="32"/>
        <v>0</v>
      </c>
      <c r="L36" s="80">
        <f t="shared" si="32"/>
        <v>1</v>
      </c>
      <c r="M36" s="80">
        <f t="shared" si="32"/>
        <v>0</v>
      </c>
      <c r="N36" s="80">
        <f t="shared" si="32"/>
        <v>0</v>
      </c>
      <c r="O36" s="80">
        <f t="shared" si="3"/>
        <v>4</v>
      </c>
    </row>
    <row r="37" spans="1:15" s="15" customFormat="1" ht="21.75" customHeight="1" x14ac:dyDescent="0.2">
      <c r="A37" s="88">
        <v>20</v>
      </c>
      <c r="B37" s="14" t="s">
        <v>32</v>
      </c>
      <c r="C37" s="77">
        <f t="shared" ref="C37:N37" si="33">+C81+C125</f>
        <v>3</v>
      </c>
      <c r="D37" s="77">
        <f t="shared" si="33"/>
        <v>4</v>
      </c>
      <c r="E37" s="77">
        <f t="shared" si="33"/>
        <v>7</v>
      </c>
      <c r="F37" s="77">
        <f t="shared" si="33"/>
        <v>3</v>
      </c>
      <c r="G37" s="77">
        <f t="shared" si="33"/>
        <v>3</v>
      </c>
      <c r="H37" s="77">
        <f t="shared" si="33"/>
        <v>0</v>
      </c>
      <c r="I37" s="77">
        <f t="shared" si="33"/>
        <v>4</v>
      </c>
      <c r="J37" s="77">
        <f t="shared" si="33"/>
        <v>2</v>
      </c>
      <c r="K37" s="77">
        <f t="shared" si="33"/>
        <v>1</v>
      </c>
      <c r="L37" s="80">
        <f t="shared" si="33"/>
        <v>9</v>
      </c>
      <c r="M37" s="80">
        <f t="shared" si="33"/>
        <v>3</v>
      </c>
      <c r="N37" s="80">
        <f t="shared" si="33"/>
        <v>2</v>
      </c>
      <c r="O37" s="80">
        <f t="shared" si="3"/>
        <v>41</v>
      </c>
    </row>
    <row r="38" spans="1:15" s="15" customFormat="1" ht="21.75" customHeight="1" x14ac:dyDescent="0.2">
      <c r="A38" s="98">
        <v>21</v>
      </c>
      <c r="B38" s="14" t="s">
        <v>33</v>
      </c>
      <c r="C38" s="77">
        <f t="shared" ref="C38:N38" si="34">+C82+C126</f>
        <v>0</v>
      </c>
      <c r="D38" s="77">
        <f t="shared" si="34"/>
        <v>0</v>
      </c>
      <c r="E38" s="77">
        <f t="shared" si="34"/>
        <v>0</v>
      </c>
      <c r="F38" s="77">
        <f t="shared" si="34"/>
        <v>2</v>
      </c>
      <c r="G38" s="77">
        <f t="shared" si="34"/>
        <v>0</v>
      </c>
      <c r="H38" s="77">
        <f t="shared" si="34"/>
        <v>0</v>
      </c>
      <c r="I38" s="77">
        <f t="shared" si="34"/>
        <v>0</v>
      </c>
      <c r="J38" s="77">
        <f t="shared" si="34"/>
        <v>2</v>
      </c>
      <c r="K38" s="77">
        <f t="shared" si="34"/>
        <v>1</v>
      </c>
      <c r="L38" s="80">
        <f t="shared" si="34"/>
        <v>2</v>
      </c>
      <c r="M38" s="80">
        <f t="shared" si="34"/>
        <v>0</v>
      </c>
      <c r="N38" s="80">
        <f t="shared" si="34"/>
        <v>0</v>
      </c>
      <c r="O38" s="80">
        <f t="shared" si="3"/>
        <v>7</v>
      </c>
    </row>
    <row r="39" spans="1:15" s="15" customFormat="1" ht="21.75" customHeight="1" x14ac:dyDescent="0.2">
      <c r="A39" s="98"/>
      <c r="B39" s="16" t="s">
        <v>34</v>
      </c>
      <c r="C39" s="77">
        <f t="shared" ref="C39:N39" si="35">+C83+C127</f>
        <v>0</v>
      </c>
      <c r="D39" s="77">
        <f t="shared" si="35"/>
        <v>0</v>
      </c>
      <c r="E39" s="77">
        <f t="shared" si="35"/>
        <v>0</v>
      </c>
      <c r="F39" s="77">
        <f t="shared" si="35"/>
        <v>2</v>
      </c>
      <c r="G39" s="77">
        <f t="shared" si="35"/>
        <v>0</v>
      </c>
      <c r="H39" s="77">
        <f t="shared" si="35"/>
        <v>0</v>
      </c>
      <c r="I39" s="77">
        <f t="shared" si="35"/>
        <v>0</v>
      </c>
      <c r="J39" s="77">
        <f t="shared" si="35"/>
        <v>0</v>
      </c>
      <c r="K39" s="77">
        <f t="shared" si="35"/>
        <v>0</v>
      </c>
      <c r="L39" s="80">
        <f t="shared" si="35"/>
        <v>0</v>
      </c>
      <c r="M39" s="80">
        <f t="shared" si="35"/>
        <v>0</v>
      </c>
      <c r="N39" s="80">
        <f t="shared" si="35"/>
        <v>0</v>
      </c>
      <c r="O39" s="80">
        <f t="shared" si="3"/>
        <v>2</v>
      </c>
    </row>
    <row r="40" spans="1:15" s="15" customFormat="1" ht="21.75" customHeight="1" x14ac:dyDescent="0.2">
      <c r="A40" s="98"/>
      <c r="B40" s="16" t="s">
        <v>35</v>
      </c>
      <c r="C40" s="77">
        <f t="shared" ref="C40:N40" si="36">+C84+C128</f>
        <v>0</v>
      </c>
      <c r="D40" s="77">
        <f t="shared" si="36"/>
        <v>0</v>
      </c>
      <c r="E40" s="77">
        <f t="shared" si="36"/>
        <v>0</v>
      </c>
      <c r="F40" s="77">
        <f t="shared" si="36"/>
        <v>0</v>
      </c>
      <c r="G40" s="77">
        <f t="shared" si="36"/>
        <v>0</v>
      </c>
      <c r="H40" s="77">
        <f t="shared" si="36"/>
        <v>0</v>
      </c>
      <c r="I40" s="77">
        <f t="shared" si="36"/>
        <v>0</v>
      </c>
      <c r="J40" s="77">
        <f t="shared" si="36"/>
        <v>2</v>
      </c>
      <c r="K40" s="77">
        <f t="shared" si="36"/>
        <v>1</v>
      </c>
      <c r="L40" s="80">
        <f t="shared" si="36"/>
        <v>2</v>
      </c>
      <c r="M40" s="80">
        <f t="shared" si="36"/>
        <v>0</v>
      </c>
      <c r="N40" s="80">
        <f t="shared" si="36"/>
        <v>0</v>
      </c>
      <c r="O40" s="80">
        <f t="shared" si="3"/>
        <v>5</v>
      </c>
    </row>
    <row r="41" spans="1:15" s="15" customFormat="1" ht="21.75" customHeight="1" x14ac:dyDescent="0.2">
      <c r="A41" s="88">
        <v>22</v>
      </c>
      <c r="B41" s="14" t="s">
        <v>36</v>
      </c>
      <c r="C41" s="77">
        <f t="shared" ref="C41:N41" si="37">+C85+C129</f>
        <v>1</v>
      </c>
      <c r="D41" s="77">
        <f t="shared" si="37"/>
        <v>0</v>
      </c>
      <c r="E41" s="77">
        <f t="shared" si="37"/>
        <v>2</v>
      </c>
      <c r="F41" s="77">
        <f t="shared" si="37"/>
        <v>1</v>
      </c>
      <c r="G41" s="77">
        <f t="shared" si="37"/>
        <v>2</v>
      </c>
      <c r="H41" s="77">
        <f t="shared" si="37"/>
        <v>0</v>
      </c>
      <c r="I41" s="77">
        <f t="shared" si="37"/>
        <v>0</v>
      </c>
      <c r="J41" s="77">
        <f t="shared" si="37"/>
        <v>0</v>
      </c>
      <c r="K41" s="77">
        <f t="shared" si="37"/>
        <v>0</v>
      </c>
      <c r="L41" s="80">
        <f t="shared" si="37"/>
        <v>0</v>
      </c>
      <c r="M41" s="80">
        <f t="shared" si="37"/>
        <v>0</v>
      </c>
      <c r="N41" s="80">
        <f t="shared" si="37"/>
        <v>1</v>
      </c>
      <c r="O41" s="80">
        <f t="shared" si="3"/>
        <v>7</v>
      </c>
    </row>
    <row r="42" spans="1:15" s="15" customFormat="1" ht="21.75" customHeight="1" x14ac:dyDescent="0.2">
      <c r="A42" s="88">
        <v>23</v>
      </c>
      <c r="B42" s="14" t="s">
        <v>37</v>
      </c>
      <c r="C42" s="77">
        <f t="shared" ref="C42:N42" si="38">+C86+C130</f>
        <v>10</v>
      </c>
      <c r="D42" s="77">
        <f t="shared" si="38"/>
        <v>3</v>
      </c>
      <c r="E42" s="77">
        <f t="shared" si="38"/>
        <v>6</v>
      </c>
      <c r="F42" s="77">
        <f t="shared" si="38"/>
        <v>4</v>
      </c>
      <c r="G42" s="77">
        <f t="shared" si="38"/>
        <v>6</v>
      </c>
      <c r="H42" s="77">
        <f t="shared" si="38"/>
        <v>4</v>
      </c>
      <c r="I42" s="77">
        <f t="shared" si="38"/>
        <v>4</v>
      </c>
      <c r="J42" s="77">
        <f t="shared" si="38"/>
        <v>2</v>
      </c>
      <c r="K42" s="77">
        <f t="shared" si="38"/>
        <v>4</v>
      </c>
      <c r="L42" s="80">
        <f t="shared" si="38"/>
        <v>3</v>
      </c>
      <c r="M42" s="80">
        <f t="shared" si="38"/>
        <v>4</v>
      </c>
      <c r="N42" s="80">
        <f t="shared" si="38"/>
        <v>4</v>
      </c>
      <c r="O42" s="80">
        <f t="shared" si="3"/>
        <v>54</v>
      </c>
    </row>
    <row r="43" spans="1:15" s="15" customFormat="1" ht="21.75" customHeight="1" x14ac:dyDescent="0.2">
      <c r="A43" s="88">
        <v>24</v>
      </c>
      <c r="B43" s="14" t="s">
        <v>38</v>
      </c>
      <c r="C43" s="77">
        <f t="shared" ref="C43:N43" si="39">+C87+C131</f>
        <v>3</v>
      </c>
      <c r="D43" s="77">
        <f t="shared" si="39"/>
        <v>9</v>
      </c>
      <c r="E43" s="77">
        <f t="shared" si="39"/>
        <v>7</v>
      </c>
      <c r="F43" s="77">
        <f t="shared" si="39"/>
        <v>7</v>
      </c>
      <c r="G43" s="77">
        <f t="shared" si="39"/>
        <v>12</v>
      </c>
      <c r="H43" s="77">
        <f t="shared" si="39"/>
        <v>4</v>
      </c>
      <c r="I43" s="77">
        <f t="shared" si="39"/>
        <v>7</v>
      </c>
      <c r="J43" s="77">
        <f t="shared" si="39"/>
        <v>4</v>
      </c>
      <c r="K43" s="77">
        <f t="shared" si="39"/>
        <v>2</v>
      </c>
      <c r="L43" s="80">
        <f t="shared" si="39"/>
        <v>5</v>
      </c>
      <c r="M43" s="80">
        <f t="shared" si="39"/>
        <v>5</v>
      </c>
      <c r="N43" s="80">
        <f t="shared" si="39"/>
        <v>2</v>
      </c>
      <c r="O43" s="80">
        <f t="shared" si="3"/>
        <v>67</v>
      </c>
    </row>
    <row r="44" spans="1:15" s="15" customFormat="1" ht="21.75" customHeight="1" x14ac:dyDescent="0.2">
      <c r="A44" s="88">
        <v>25</v>
      </c>
      <c r="B44" s="14" t="s">
        <v>39</v>
      </c>
      <c r="C44" s="77">
        <f t="shared" ref="C44:N44" si="40">+C88+C132</f>
        <v>15</v>
      </c>
      <c r="D44" s="77">
        <f t="shared" si="40"/>
        <v>9</v>
      </c>
      <c r="E44" s="77">
        <f t="shared" si="40"/>
        <v>4</v>
      </c>
      <c r="F44" s="77">
        <f t="shared" si="40"/>
        <v>4</v>
      </c>
      <c r="G44" s="77">
        <f t="shared" si="40"/>
        <v>5</v>
      </c>
      <c r="H44" s="77">
        <f t="shared" si="40"/>
        <v>4</v>
      </c>
      <c r="I44" s="77">
        <f t="shared" si="40"/>
        <v>2</v>
      </c>
      <c r="J44" s="77">
        <f t="shared" si="40"/>
        <v>5</v>
      </c>
      <c r="K44" s="77">
        <f t="shared" si="40"/>
        <v>5</v>
      </c>
      <c r="L44" s="80">
        <f t="shared" si="40"/>
        <v>8</v>
      </c>
      <c r="M44" s="80">
        <f t="shared" si="40"/>
        <v>10</v>
      </c>
      <c r="N44" s="80">
        <f t="shared" si="40"/>
        <v>2</v>
      </c>
      <c r="O44" s="80">
        <f t="shared" si="3"/>
        <v>73</v>
      </c>
    </row>
    <row r="45" spans="1:15" s="15" customFormat="1" ht="21.75" customHeight="1" x14ac:dyDescent="0.2">
      <c r="A45" s="88">
        <v>26</v>
      </c>
      <c r="B45" s="14" t="s">
        <v>40</v>
      </c>
      <c r="C45" s="77">
        <f t="shared" ref="C45:N45" si="41">+C89+C133</f>
        <v>221</v>
      </c>
      <c r="D45" s="77">
        <f t="shared" si="41"/>
        <v>225</v>
      </c>
      <c r="E45" s="77">
        <f t="shared" si="41"/>
        <v>204</v>
      </c>
      <c r="F45" s="77">
        <f t="shared" si="41"/>
        <v>227</v>
      </c>
      <c r="G45" s="77">
        <f t="shared" si="41"/>
        <v>224</v>
      </c>
      <c r="H45" s="77">
        <f t="shared" si="41"/>
        <v>159</v>
      </c>
      <c r="I45" s="77">
        <f t="shared" si="41"/>
        <v>115</v>
      </c>
      <c r="J45" s="77">
        <f t="shared" si="41"/>
        <v>253</v>
      </c>
      <c r="K45" s="77">
        <f t="shared" si="41"/>
        <v>239</v>
      </c>
      <c r="L45" s="80">
        <f t="shared" si="41"/>
        <v>277</v>
      </c>
      <c r="M45" s="80">
        <f t="shared" si="41"/>
        <v>181</v>
      </c>
      <c r="N45" s="80">
        <f t="shared" si="41"/>
        <v>121</v>
      </c>
      <c r="O45" s="80">
        <f t="shared" si="3"/>
        <v>2446</v>
      </c>
    </row>
    <row r="46" spans="1:15" s="15" customFormat="1" ht="38.25" customHeight="1" x14ac:dyDescent="0.2">
      <c r="A46" s="88">
        <v>27</v>
      </c>
      <c r="B46" s="14" t="s">
        <v>41</v>
      </c>
      <c r="C46" s="77">
        <f t="shared" ref="C46:N46" si="42">+C90+C134</f>
        <v>0</v>
      </c>
      <c r="D46" s="77">
        <f t="shared" si="42"/>
        <v>0</v>
      </c>
      <c r="E46" s="77">
        <f t="shared" si="42"/>
        <v>193</v>
      </c>
      <c r="F46" s="77">
        <f t="shared" si="42"/>
        <v>0</v>
      </c>
      <c r="G46" s="77">
        <f t="shared" si="42"/>
        <v>0</v>
      </c>
      <c r="H46" s="77">
        <f t="shared" si="42"/>
        <v>148</v>
      </c>
      <c r="I46" s="77">
        <f t="shared" si="42"/>
        <v>0</v>
      </c>
      <c r="J46" s="77">
        <f t="shared" si="42"/>
        <v>0</v>
      </c>
      <c r="K46" s="77">
        <f t="shared" si="42"/>
        <v>191</v>
      </c>
      <c r="L46" s="80">
        <f t="shared" si="42"/>
        <v>505</v>
      </c>
      <c r="M46" s="80">
        <f t="shared" si="42"/>
        <v>321</v>
      </c>
      <c r="N46" s="80">
        <f t="shared" si="42"/>
        <v>0</v>
      </c>
      <c r="O46" s="80">
        <f t="shared" si="3"/>
        <v>1358</v>
      </c>
    </row>
    <row r="47" spans="1:15" s="52" customFormat="1" ht="22.5" customHeight="1" x14ac:dyDescent="0.2">
      <c r="A47" s="88">
        <v>28</v>
      </c>
      <c r="B47" s="14" t="s">
        <v>83</v>
      </c>
      <c r="C47" s="77">
        <f t="shared" ref="C47:N47" si="43">+C91+C135</f>
        <v>1050</v>
      </c>
      <c r="D47" s="77">
        <f t="shared" si="43"/>
        <v>1029</v>
      </c>
      <c r="E47" s="77">
        <f t="shared" si="43"/>
        <v>985</v>
      </c>
      <c r="F47" s="77">
        <f t="shared" si="43"/>
        <v>993</v>
      </c>
      <c r="G47" s="77">
        <f t="shared" si="43"/>
        <v>1330</v>
      </c>
      <c r="H47" s="77">
        <f t="shared" si="43"/>
        <v>1361</v>
      </c>
      <c r="I47" s="77">
        <f t="shared" si="43"/>
        <v>1404</v>
      </c>
      <c r="J47" s="77">
        <f t="shared" si="43"/>
        <v>1526</v>
      </c>
      <c r="K47" s="77">
        <f t="shared" si="43"/>
        <v>1449</v>
      </c>
      <c r="L47" s="80">
        <f t="shared" si="43"/>
        <v>1518</v>
      </c>
      <c r="M47" s="80">
        <f t="shared" si="43"/>
        <v>1565</v>
      </c>
      <c r="N47" s="80">
        <f t="shared" si="43"/>
        <v>1614</v>
      </c>
      <c r="O47" s="51"/>
    </row>
    <row r="48" spans="1:15" ht="21.75" customHeight="1" x14ac:dyDescent="0.2">
      <c r="A48" s="97" t="s">
        <v>46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.75" x14ac:dyDescent="0.2">
      <c r="A49" s="35" t="s">
        <v>0</v>
      </c>
      <c r="B49" s="26" t="s">
        <v>1</v>
      </c>
      <c r="C49" s="26" t="s">
        <v>54</v>
      </c>
      <c r="D49" s="26" t="s">
        <v>55</v>
      </c>
      <c r="E49" s="26" t="s">
        <v>56</v>
      </c>
      <c r="F49" s="26" t="s">
        <v>57</v>
      </c>
      <c r="G49" s="26" t="s">
        <v>58</v>
      </c>
      <c r="H49" s="26" t="s">
        <v>59</v>
      </c>
      <c r="I49" s="26" t="s">
        <v>60</v>
      </c>
      <c r="J49" s="26" t="s">
        <v>61</v>
      </c>
      <c r="K49" s="26" t="s">
        <v>62</v>
      </c>
      <c r="L49" s="26" t="s">
        <v>63</v>
      </c>
      <c r="M49" s="26" t="s">
        <v>64</v>
      </c>
      <c r="N49" s="26" t="s">
        <v>65</v>
      </c>
      <c r="O49" s="26" t="s">
        <v>2</v>
      </c>
    </row>
    <row r="50" spans="1:15" ht="17.25" customHeight="1" x14ac:dyDescent="0.2">
      <c r="A50" s="82">
        <v>1</v>
      </c>
      <c r="B50" s="24" t="s">
        <v>3</v>
      </c>
      <c r="C50" s="38">
        <v>47</v>
      </c>
      <c r="D50" s="47">
        <v>66</v>
      </c>
      <c r="E50" s="47">
        <v>63</v>
      </c>
      <c r="F50" s="47">
        <v>79</v>
      </c>
      <c r="G50" s="47">
        <v>62</v>
      </c>
      <c r="H50" s="47">
        <v>56</v>
      </c>
      <c r="I50" s="47">
        <v>40</v>
      </c>
      <c r="J50" s="47">
        <v>78</v>
      </c>
      <c r="K50" s="47">
        <v>64</v>
      </c>
      <c r="L50" s="47">
        <v>63</v>
      </c>
      <c r="M50" s="47">
        <v>52</v>
      </c>
      <c r="N50" s="47">
        <v>52</v>
      </c>
      <c r="O50" s="80">
        <f>SUM(C50:N50)</f>
        <v>722</v>
      </c>
    </row>
    <row r="51" spans="1:15" ht="17.25" customHeight="1" x14ac:dyDescent="0.2">
      <c r="A51" s="82">
        <v>2</v>
      </c>
      <c r="B51" s="3" t="s">
        <v>4</v>
      </c>
      <c r="C51" s="6">
        <v>45</v>
      </c>
      <c r="D51" s="34">
        <v>58</v>
      </c>
      <c r="E51" s="34">
        <v>62</v>
      </c>
      <c r="F51" s="34">
        <v>72</v>
      </c>
      <c r="G51" s="34">
        <v>61</v>
      </c>
      <c r="H51" s="34">
        <v>54</v>
      </c>
      <c r="I51" s="34">
        <v>39</v>
      </c>
      <c r="J51" s="34">
        <v>73</v>
      </c>
      <c r="K51" s="34">
        <v>59</v>
      </c>
      <c r="L51" s="34">
        <v>63</v>
      </c>
      <c r="M51" s="34">
        <v>51</v>
      </c>
      <c r="N51" s="34">
        <v>52</v>
      </c>
      <c r="O51" s="80">
        <f t="shared" ref="O51:O90" si="44">SUM(C51:N51)</f>
        <v>689</v>
      </c>
    </row>
    <row r="52" spans="1:15" ht="17.25" customHeight="1" x14ac:dyDescent="0.2">
      <c r="A52" s="82">
        <v>3</v>
      </c>
      <c r="B52" s="3" t="s">
        <v>5</v>
      </c>
      <c r="C52" s="6">
        <v>2</v>
      </c>
      <c r="D52" s="34">
        <v>8</v>
      </c>
      <c r="E52" s="34">
        <v>1</v>
      </c>
      <c r="F52" s="34">
        <v>7</v>
      </c>
      <c r="G52" s="34">
        <v>0</v>
      </c>
      <c r="H52" s="34">
        <v>2</v>
      </c>
      <c r="I52" s="34">
        <v>0</v>
      </c>
      <c r="J52" s="34">
        <v>4</v>
      </c>
      <c r="K52" s="34">
        <v>3</v>
      </c>
      <c r="L52" s="34">
        <v>0</v>
      </c>
      <c r="M52" s="34">
        <v>0</v>
      </c>
      <c r="N52" s="34">
        <v>0</v>
      </c>
      <c r="O52" s="80">
        <f t="shared" si="44"/>
        <v>27</v>
      </c>
    </row>
    <row r="53" spans="1:15" ht="17.25" customHeight="1" x14ac:dyDescent="0.2">
      <c r="A53" s="82">
        <v>4</v>
      </c>
      <c r="B53" s="3" t="s">
        <v>6</v>
      </c>
      <c r="C53" s="6">
        <v>0</v>
      </c>
      <c r="D53" s="34">
        <v>2</v>
      </c>
      <c r="E53" s="34">
        <v>0</v>
      </c>
      <c r="F53" s="34">
        <v>4</v>
      </c>
      <c r="G53" s="34">
        <v>1</v>
      </c>
      <c r="H53" s="34">
        <v>0</v>
      </c>
      <c r="I53" s="34">
        <v>1</v>
      </c>
      <c r="J53" s="34">
        <v>1</v>
      </c>
      <c r="K53" s="34">
        <v>2</v>
      </c>
      <c r="L53" s="34">
        <v>0</v>
      </c>
      <c r="M53" s="34">
        <v>1</v>
      </c>
      <c r="N53" s="34">
        <v>0</v>
      </c>
      <c r="O53" s="80">
        <f t="shared" si="44"/>
        <v>12</v>
      </c>
    </row>
    <row r="54" spans="1:15" ht="17.25" customHeight="1" x14ac:dyDescent="0.2">
      <c r="A54" s="82">
        <v>5</v>
      </c>
      <c r="B54" s="3" t="s">
        <v>7</v>
      </c>
      <c r="C54" s="6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80">
        <f t="shared" si="44"/>
        <v>0</v>
      </c>
    </row>
    <row r="55" spans="1:15" ht="17.25" customHeight="1" x14ac:dyDescent="0.2">
      <c r="A55" s="82">
        <v>6</v>
      </c>
      <c r="B55" s="3" t="s">
        <v>8</v>
      </c>
      <c r="C55" s="6">
        <v>5</v>
      </c>
      <c r="D55" s="34">
        <v>4</v>
      </c>
      <c r="E55" s="34">
        <v>2</v>
      </c>
      <c r="F55" s="34">
        <v>3</v>
      </c>
      <c r="G55" s="34">
        <v>3</v>
      </c>
      <c r="H55" s="34">
        <v>0</v>
      </c>
      <c r="I55" s="34">
        <v>3</v>
      </c>
      <c r="J55" s="34">
        <v>4</v>
      </c>
      <c r="K55" s="34">
        <v>5</v>
      </c>
      <c r="L55" s="34">
        <v>5</v>
      </c>
      <c r="M55" s="34">
        <v>5</v>
      </c>
      <c r="N55" s="34">
        <v>3</v>
      </c>
      <c r="O55" s="80">
        <f t="shared" si="44"/>
        <v>42</v>
      </c>
    </row>
    <row r="56" spans="1:15" ht="17.25" customHeight="1" x14ac:dyDescent="0.2">
      <c r="A56" s="82">
        <v>7</v>
      </c>
      <c r="B56" s="3" t="s">
        <v>9</v>
      </c>
      <c r="C56" s="6">
        <v>5</v>
      </c>
      <c r="D56" s="34">
        <v>2</v>
      </c>
      <c r="E56" s="34">
        <v>1</v>
      </c>
      <c r="F56" s="34">
        <v>0</v>
      </c>
      <c r="G56" s="34">
        <v>2</v>
      </c>
      <c r="H56" s="34">
        <v>2</v>
      </c>
      <c r="I56" s="34">
        <v>0</v>
      </c>
      <c r="J56" s="34">
        <v>3</v>
      </c>
      <c r="K56" s="34">
        <v>0</v>
      </c>
      <c r="L56" s="34">
        <v>1</v>
      </c>
      <c r="M56" s="34">
        <v>1</v>
      </c>
      <c r="N56" s="34">
        <v>1</v>
      </c>
      <c r="O56" s="80">
        <f t="shared" si="44"/>
        <v>18</v>
      </c>
    </row>
    <row r="57" spans="1:15" ht="17.25" customHeight="1" x14ac:dyDescent="0.2">
      <c r="A57" s="82">
        <v>8</v>
      </c>
      <c r="B57" s="3" t="s">
        <v>10</v>
      </c>
      <c r="C57" s="6">
        <v>4</v>
      </c>
      <c r="D57" s="34">
        <v>4</v>
      </c>
      <c r="E57" s="34">
        <v>14</v>
      </c>
      <c r="F57" s="34">
        <v>6</v>
      </c>
      <c r="G57" s="34">
        <v>7</v>
      </c>
      <c r="H57" s="34">
        <v>4</v>
      </c>
      <c r="I57" s="34">
        <v>3</v>
      </c>
      <c r="J57" s="34">
        <v>4</v>
      </c>
      <c r="K57" s="34">
        <v>2</v>
      </c>
      <c r="L57" s="34">
        <v>2</v>
      </c>
      <c r="M57" s="34">
        <v>3</v>
      </c>
      <c r="N57" s="34">
        <v>5</v>
      </c>
      <c r="O57" s="80">
        <f t="shared" si="44"/>
        <v>58</v>
      </c>
    </row>
    <row r="58" spans="1:15" ht="17.25" customHeight="1" x14ac:dyDescent="0.2">
      <c r="A58" s="82">
        <v>9</v>
      </c>
      <c r="B58" s="3" t="s">
        <v>11</v>
      </c>
      <c r="C58" s="6">
        <v>972</v>
      </c>
      <c r="D58" s="34">
        <v>614</v>
      </c>
      <c r="E58" s="34">
        <v>643</v>
      </c>
      <c r="F58" s="34">
        <v>585</v>
      </c>
      <c r="G58" s="34">
        <v>642</v>
      </c>
      <c r="H58" s="34">
        <v>598</v>
      </c>
      <c r="I58" s="34">
        <v>337</v>
      </c>
      <c r="J58" s="34">
        <v>678</v>
      </c>
      <c r="K58" s="34">
        <v>654</v>
      </c>
      <c r="L58" s="34">
        <v>645</v>
      </c>
      <c r="M58" s="34">
        <v>580</v>
      </c>
      <c r="N58" s="34">
        <v>326</v>
      </c>
      <c r="O58" s="80">
        <f t="shared" si="44"/>
        <v>7274</v>
      </c>
    </row>
    <row r="59" spans="1:15" ht="17.25" customHeight="1" x14ac:dyDescent="0.2">
      <c r="A59" s="82">
        <v>10</v>
      </c>
      <c r="B59" s="3" t="s">
        <v>12</v>
      </c>
      <c r="C59" s="6">
        <v>2161</v>
      </c>
      <c r="D59" s="34">
        <v>2175</v>
      </c>
      <c r="E59" s="34">
        <v>1676</v>
      </c>
      <c r="F59" s="34">
        <v>1446</v>
      </c>
      <c r="G59" s="34">
        <v>1689</v>
      </c>
      <c r="H59" s="34">
        <v>1648</v>
      </c>
      <c r="I59" s="34">
        <v>759</v>
      </c>
      <c r="J59" s="34">
        <v>1662</v>
      </c>
      <c r="K59" s="34">
        <v>942</v>
      </c>
      <c r="L59" s="34">
        <v>898</v>
      </c>
      <c r="M59" s="34">
        <v>801</v>
      </c>
      <c r="N59" s="34">
        <v>0</v>
      </c>
      <c r="O59" s="80">
        <f t="shared" si="44"/>
        <v>15857</v>
      </c>
    </row>
    <row r="60" spans="1:15" ht="17.25" customHeight="1" x14ac:dyDescent="0.2">
      <c r="A60" s="82">
        <v>11</v>
      </c>
      <c r="B60" s="3" t="s">
        <v>13</v>
      </c>
      <c r="C60" s="6">
        <v>276</v>
      </c>
      <c r="D60" s="34">
        <v>564</v>
      </c>
      <c r="E60" s="34">
        <v>550</v>
      </c>
      <c r="F60" s="34">
        <v>518</v>
      </c>
      <c r="G60" s="34">
        <v>670</v>
      </c>
      <c r="H60" s="34">
        <v>547</v>
      </c>
      <c r="I60" s="34">
        <v>172</v>
      </c>
      <c r="J60" s="34">
        <v>641</v>
      </c>
      <c r="K60" s="34">
        <v>539</v>
      </c>
      <c r="L60" s="34">
        <v>600</v>
      </c>
      <c r="M60" s="34">
        <v>564</v>
      </c>
      <c r="N60" s="34">
        <v>271</v>
      </c>
      <c r="O60" s="80">
        <f t="shared" si="44"/>
        <v>5912</v>
      </c>
    </row>
    <row r="61" spans="1:15" ht="17.25" customHeight="1" x14ac:dyDescent="0.2">
      <c r="A61" s="98">
        <v>12</v>
      </c>
      <c r="B61" s="14" t="s">
        <v>14</v>
      </c>
      <c r="C61" s="37">
        <v>172</v>
      </c>
      <c r="D61" s="37">
        <v>129</v>
      </c>
      <c r="E61" s="37">
        <v>170</v>
      </c>
      <c r="F61" s="37">
        <v>91</v>
      </c>
      <c r="G61" s="37">
        <v>64</v>
      </c>
      <c r="H61" s="37">
        <v>61</v>
      </c>
      <c r="I61" s="37">
        <v>17</v>
      </c>
      <c r="J61" s="37">
        <v>81</v>
      </c>
      <c r="K61" s="37">
        <v>57</v>
      </c>
      <c r="L61" s="37">
        <v>69</v>
      </c>
      <c r="M61" s="37">
        <v>43</v>
      </c>
      <c r="N61" s="37">
        <v>22</v>
      </c>
      <c r="O61" s="80">
        <f t="shared" si="44"/>
        <v>976</v>
      </c>
    </row>
    <row r="62" spans="1:15" ht="17.25" customHeight="1" x14ac:dyDescent="0.2">
      <c r="A62" s="98"/>
      <c r="B62" s="16" t="s">
        <v>15</v>
      </c>
      <c r="C62" s="17">
        <v>164</v>
      </c>
      <c r="D62" s="36">
        <v>117</v>
      </c>
      <c r="E62" s="36">
        <v>163</v>
      </c>
      <c r="F62" s="36">
        <v>83</v>
      </c>
      <c r="G62" s="36">
        <v>58</v>
      </c>
      <c r="H62" s="36">
        <v>55</v>
      </c>
      <c r="I62" s="36">
        <v>12</v>
      </c>
      <c r="J62" s="36">
        <v>67</v>
      </c>
      <c r="K62" s="36">
        <v>44</v>
      </c>
      <c r="L62" s="36">
        <v>55</v>
      </c>
      <c r="M62" s="36">
        <v>31</v>
      </c>
      <c r="N62" s="36">
        <v>18</v>
      </c>
      <c r="O62" s="80">
        <f t="shared" si="44"/>
        <v>867</v>
      </c>
    </row>
    <row r="63" spans="1:15" ht="17.25" customHeight="1" x14ac:dyDescent="0.2">
      <c r="A63" s="98"/>
      <c r="B63" s="16" t="s">
        <v>16</v>
      </c>
      <c r="C63" s="17">
        <v>8</v>
      </c>
      <c r="D63" s="36">
        <v>6</v>
      </c>
      <c r="E63" s="36">
        <v>3</v>
      </c>
      <c r="F63" s="36">
        <v>3</v>
      </c>
      <c r="G63" s="36">
        <v>2</v>
      </c>
      <c r="H63" s="36">
        <v>2</v>
      </c>
      <c r="I63" s="36">
        <v>3</v>
      </c>
      <c r="J63" s="36">
        <v>7</v>
      </c>
      <c r="K63" s="36">
        <v>9</v>
      </c>
      <c r="L63" s="36">
        <v>4</v>
      </c>
      <c r="M63" s="36">
        <v>5</v>
      </c>
      <c r="N63" s="36">
        <v>1</v>
      </c>
      <c r="O63" s="80">
        <f t="shared" si="44"/>
        <v>53</v>
      </c>
    </row>
    <row r="64" spans="1:15" ht="17.25" customHeight="1" x14ac:dyDescent="0.2">
      <c r="A64" s="98"/>
      <c r="B64" s="16" t="s">
        <v>17</v>
      </c>
      <c r="C64" s="17">
        <v>0</v>
      </c>
      <c r="D64" s="36">
        <v>6</v>
      </c>
      <c r="E64" s="36">
        <v>4</v>
      </c>
      <c r="F64" s="36">
        <v>5</v>
      </c>
      <c r="G64" s="36">
        <v>2</v>
      </c>
      <c r="H64" s="36">
        <v>2</v>
      </c>
      <c r="I64" s="36">
        <v>0</v>
      </c>
      <c r="J64" s="36">
        <v>3</v>
      </c>
      <c r="K64" s="36">
        <v>1</v>
      </c>
      <c r="L64" s="36">
        <v>3</v>
      </c>
      <c r="M64" s="36">
        <v>4</v>
      </c>
      <c r="N64" s="36">
        <v>2</v>
      </c>
      <c r="O64" s="80">
        <f t="shared" si="44"/>
        <v>32</v>
      </c>
    </row>
    <row r="65" spans="1:15" ht="17.25" customHeight="1" x14ac:dyDescent="0.2">
      <c r="A65" s="98"/>
      <c r="B65" s="16" t="s">
        <v>18</v>
      </c>
      <c r="C65" s="17">
        <v>0</v>
      </c>
      <c r="D65" s="36">
        <v>0</v>
      </c>
      <c r="E65" s="36">
        <v>0</v>
      </c>
      <c r="F65" s="36">
        <v>0</v>
      </c>
      <c r="G65" s="36">
        <v>2</v>
      </c>
      <c r="H65" s="36">
        <v>2</v>
      </c>
      <c r="I65" s="36">
        <v>2</v>
      </c>
      <c r="J65" s="36">
        <v>4</v>
      </c>
      <c r="K65" s="36">
        <v>3</v>
      </c>
      <c r="L65" s="36">
        <v>7</v>
      </c>
      <c r="M65" s="36">
        <v>3</v>
      </c>
      <c r="N65" s="36">
        <v>1</v>
      </c>
      <c r="O65" s="80">
        <f t="shared" si="44"/>
        <v>24</v>
      </c>
    </row>
    <row r="66" spans="1:15" ht="17.25" customHeight="1" x14ac:dyDescent="0.2">
      <c r="A66" s="88">
        <v>13</v>
      </c>
      <c r="B66" s="14" t="s">
        <v>44</v>
      </c>
      <c r="C66" s="18">
        <v>6</v>
      </c>
      <c r="D66" s="37">
        <v>5</v>
      </c>
      <c r="E66" s="37">
        <v>6</v>
      </c>
      <c r="F66" s="37">
        <v>8</v>
      </c>
      <c r="G66" s="37">
        <v>11</v>
      </c>
      <c r="H66" s="37">
        <v>6</v>
      </c>
      <c r="I66" s="37">
        <v>3</v>
      </c>
      <c r="J66" s="37">
        <v>14</v>
      </c>
      <c r="K66" s="37">
        <v>15</v>
      </c>
      <c r="L66" s="37">
        <v>9</v>
      </c>
      <c r="M66" s="37">
        <v>5</v>
      </c>
      <c r="N66" s="37">
        <v>4</v>
      </c>
      <c r="O66" s="80">
        <f t="shared" si="44"/>
        <v>92</v>
      </c>
    </row>
    <row r="67" spans="1:15" ht="17.25" customHeight="1" x14ac:dyDescent="0.2">
      <c r="A67" s="88">
        <v>14</v>
      </c>
      <c r="B67" s="14" t="s">
        <v>45</v>
      </c>
      <c r="C67" s="18">
        <v>51</v>
      </c>
      <c r="D67" s="37">
        <v>60</v>
      </c>
      <c r="E67" s="37">
        <v>51</v>
      </c>
      <c r="F67" s="37">
        <v>27</v>
      </c>
      <c r="G67" s="37">
        <v>41</v>
      </c>
      <c r="H67" s="37">
        <v>30</v>
      </c>
      <c r="I67" s="37">
        <v>36</v>
      </c>
      <c r="J67" s="37">
        <v>64</v>
      </c>
      <c r="K67" s="37">
        <v>39</v>
      </c>
      <c r="L67" s="37">
        <v>55</v>
      </c>
      <c r="M67" s="37">
        <v>61</v>
      </c>
      <c r="N67" s="37">
        <v>18</v>
      </c>
      <c r="O67" s="80">
        <f t="shared" si="44"/>
        <v>533</v>
      </c>
    </row>
    <row r="68" spans="1:15" ht="31.5" customHeight="1" x14ac:dyDescent="0.2">
      <c r="A68" s="98">
        <v>15</v>
      </c>
      <c r="B68" s="14" t="s">
        <v>19</v>
      </c>
      <c r="C68" s="37">
        <v>19</v>
      </c>
      <c r="D68" s="37">
        <v>48</v>
      </c>
      <c r="E68" s="37">
        <v>19</v>
      </c>
      <c r="F68" s="37">
        <v>6</v>
      </c>
      <c r="G68" s="37">
        <v>3</v>
      </c>
      <c r="H68" s="37">
        <v>3</v>
      </c>
      <c r="I68" s="37">
        <v>3</v>
      </c>
      <c r="J68" s="37">
        <v>0</v>
      </c>
      <c r="K68" s="37">
        <v>6</v>
      </c>
      <c r="L68" s="37">
        <v>29</v>
      </c>
      <c r="M68" s="37">
        <v>8</v>
      </c>
      <c r="N68" s="37">
        <v>8</v>
      </c>
      <c r="O68" s="80">
        <f t="shared" si="44"/>
        <v>152</v>
      </c>
    </row>
    <row r="69" spans="1:15" ht="17.25" customHeight="1" x14ac:dyDescent="0.2">
      <c r="A69" s="98"/>
      <c r="B69" s="16" t="s">
        <v>20</v>
      </c>
      <c r="C69" s="17">
        <v>18</v>
      </c>
      <c r="D69" s="36">
        <v>46</v>
      </c>
      <c r="E69" s="36">
        <v>19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6</v>
      </c>
      <c r="L69" s="36">
        <v>25</v>
      </c>
      <c r="M69" s="36">
        <v>5</v>
      </c>
      <c r="N69" s="36">
        <v>6</v>
      </c>
      <c r="O69" s="80">
        <f t="shared" si="44"/>
        <v>125</v>
      </c>
    </row>
    <row r="70" spans="1:15" ht="17.25" customHeight="1" x14ac:dyDescent="0.2">
      <c r="A70" s="98"/>
      <c r="B70" s="16" t="s">
        <v>21</v>
      </c>
      <c r="C70" s="17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80">
        <f t="shared" si="44"/>
        <v>0</v>
      </c>
    </row>
    <row r="71" spans="1:15" ht="17.25" customHeight="1" x14ac:dyDescent="0.2">
      <c r="A71" s="98"/>
      <c r="B71" s="16" t="s">
        <v>22</v>
      </c>
      <c r="C71" s="17">
        <v>1</v>
      </c>
      <c r="D71" s="36">
        <v>2</v>
      </c>
      <c r="E71" s="36">
        <v>0</v>
      </c>
      <c r="F71" s="36">
        <v>6</v>
      </c>
      <c r="G71" s="36">
        <v>3</v>
      </c>
      <c r="H71" s="36">
        <v>3</v>
      </c>
      <c r="I71" s="36">
        <v>3</v>
      </c>
      <c r="J71" s="36">
        <v>0</v>
      </c>
      <c r="K71" s="36">
        <v>0</v>
      </c>
      <c r="L71" s="36">
        <v>4</v>
      </c>
      <c r="M71" s="36">
        <v>3</v>
      </c>
      <c r="N71" s="36">
        <v>2</v>
      </c>
      <c r="O71" s="80">
        <f t="shared" si="44"/>
        <v>27</v>
      </c>
    </row>
    <row r="72" spans="1:15" ht="17.25" customHeight="1" x14ac:dyDescent="0.2">
      <c r="A72" s="98"/>
      <c r="B72" s="16" t="s">
        <v>23</v>
      </c>
      <c r="C72" s="17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80">
        <f t="shared" si="44"/>
        <v>0</v>
      </c>
    </row>
    <row r="73" spans="1:15" ht="17.25" customHeight="1" x14ac:dyDescent="0.2">
      <c r="A73" s="98"/>
      <c r="B73" s="16" t="s">
        <v>24</v>
      </c>
      <c r="C73" s="17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80">
        <f t="shared" si="44"/>
        <v>0</v>
      </c>
    </row>
    <row r="74" spans="1:15" ht="26.25" customHeight="1" x14ac:dyDescent="0.2">
      <c r="A74" s="88">
        <v>16</v>
      </c>
      <c r="B74" s="14" t="s">
        <v>25</v>
      </c>
      <c r="C74" s="18">
        <v>35</v>
      </c>
      <c r="D74" s="37">
        <v>22</v>
      </c>
      <c r="E74" s="37">
        <v>30</v>
      </c>
      <c r="F74" s="37">
        <v>32</v>
      </c>
      <c r="G74" s="37">
        <v>34</v>
      </c>
      <c r="H74" s="37">
        <v>43</v>
      </c>
      <c r="I74" s="37">
        <v>22</v>
      </c>
      <c r="J74" s="37">
        <v>50</v>
      </c>
      <c r="K74" s="37">
        <v>36</v>
      </c>
      <c r="L74" s="37">
        <v>35</v>
      </c>
      <c r="M74" s="37">
        <v>30</v>
      </c>
      <c r="N74" s="37">
        <v>23</v>
      </c>
      <c r="O74" s="80">
        <f t="shared" si="44"/>
        <v>392</v>
      </c>
    </row>
    <row r="75" spans="1:15" ht="31.5" x14ac:dyDescent="0.2">
      <c r="A75" s="88">
        <v>17</v>
      </c>
      <c r="B75" s="14" t="s">
        <v>26</v>
      </c>
      <c r="C75" s="18">
        <v>0</v>
      </c>
      <c r="D75" s="37">
        <v>0</v>
      </c>
      <c r="E75" s="37">
        <v>3</v>
      </c>
      <c r="F75" s="37">
        <v>0</v>
      </c>
      <c r="G75" s="37">
        <v>0</v>
      </c>
      <c r="H75" s="37">
        <v>4</v>
      </c>
      <c r="I75" s="37">
        <v>3</v>
      </c>
      <c r="J75" s="37">
        <v>0</v>
      </c>
      <c r="K75" s="37">
        <v>6</v>
      </c>
      <c r="L75" s="37">
        <v>2</v>
      </c>
      <c r="M75" s="37">
        <v>6</v>
      </c>
      <c r="N75" s="37">
        <v>5</v>
      </c>
      <c r="O75" s="80">
        <f t="shared" si="44"/>
        <v>29</v>
      </c>
    </row>
    <row r="76" spans="1:15" ht="31.5" x14ac:dyDescent="0.2">
      <c r="A76" s="88">
        <v>18</v>
      </c>
      <c r="B76" s="14" t="s">
        <v>27</v>
      </c>
      <c r="C76" s="18">
        <v>3</v>
      </c>
      <c r="D76" s="37">
        <v>3</v>
      </c>
      <c r="E76" s="37">
        <v>3</v>
      </c>
      <c r="F76" s="37">
        <v>2</v>
      </c>
      <c r="G76" s="37">
        <v>7</v>
      </c>
      <c r="H76" s="37">
        <v>2</v>
      </c>
      <c r="I76" s="37">
        <v>1</v>
      </c>
      <c r="J76" s="37">
        <v>7</v>
      </c>
      <c r="K76" s="37">
        <v>3</v>
      </c>
      <c r="L76" s="37">
        <v>1</v>
      </c>
      <c r="M76" s="37">
        <v>3</v>
      </c>
      <c r="N76" s="37">
        <v>1</v>
      </c>
      <c r="O76" s="80">
        <f t="shared" si="44"/>
        <v>36</v>
      </c>
    </row>
    <row r="77" spans="1:15" ht="21" customHeight="1" x14ac:dyDescent="0.2">
      <c r="A77" s="98">
        <v>19</v>
      </c>
      <c r="B77" s="14" t="s">
        <v>28</v>
      </c>
      <c r="C77" s="37">
        <v>12</v>
      </c>
      <c r="D77" s="37">
        <v>8</v>
      </c>
      <c r="E77" s="37">
        <v>7</v>
      </c>
      <c r="F77" s="37">
        <v>0</v>
      </c>
      <c r="G77" s="37">
        <v>8</v>
      </c>
      <c r="H77" s="37">
        <v>2</v>
      </c>
      <c r="I77" s="37">
        <v>2</v>
      </c>
      <c r="J77" s="37">
        <v>2</v>
      </c>
      <c r="K77" s="37">
        <v>6</v>
      </c>
      <c r="L77" s="37">
        <v>4</v>
      </c>
      <c r="M77" s="37">
        <v>4</v>
      </c>
      <c r="N77" s="37">
        <v>5</v>
      </c>
      <c r="O77" s="80">
        <f t="shared" si="44"/>
        <v>60</v>
      </c>
    </row>
    <row r="78" spans="1:15" ht="21" customHeight="1" x14ac:dyDescent="0.2">
      <c r="A78" s="98"/>
      <c r="B78" s="16" t="s">
        <v>29</v>
      </c>
      <c r="C78" s="17">
        <v>7</v>
      </c>
      <c r="D78" s="36">
        <v>4</v>
      </c>
      <c r="E78" s="36">
        <v>4</v>
      </c>
      <c r="F78" s="36">
        <v>0</v>
      </c>
      <c r="G78" s="36">
        <v>4</v>
      </c>
      <c r="H78" s="36">
        <v>2</v>
      </c>
      <c r="I78" s="36">
        <v>1</v>
      </c>
      <c r="J78" s="36">
        <v>1</v>
      </c>
      <c r="K78" s="36">
        <v>3</v>
      </c>
      <c r="L78" s="36">
        <v>3</v>
      </c>
      <c r="M78" s="36">
        <v>4</v>
      </c>
      <c r="N78" s="36">
        <v>1</v>
      </c>
      <c r="O78" s="80">
        <f t="shared" si="44"/>
        <v>34</v>
      </c>
    </row>
    <row r="79" spans="1:15" ht="21" customHeight="1" x14ac:dyDescent="0.2">
      <c r="A79" s="98"/>
      <c r="B79" s="16" t="s">
        <v>30</v>
      </c>
      <c r="C79" s="17">
        <v>3</v>
      </c>
      <c r="D79" s="36">
        <v>3</v>
      </c>
      <c r="E79" s="36">
        <v>3</v>
      </c>
      <c r="F79" s="36">
        <v>0</v>
      </c>
      <c r="G79" s="36">
        <v>4</v>
      </c>
      <c r="H79" s="36">
        <v>0</v>
      </c>
      <c r="I79" s="36">
        <v>1</v>
      </c>
      <c r="J79" s="36">
        <v>1</v>
      </c>
      <c r="K79" s="36">
        <v>3</v>
      </c>
      <c r="L79" s="36">
        <v>0</v>
      </c>
      <c r="M79" s="36">
        <v>0</v>
      </c>
      <c r="N79" s="36">
        <v>4</v>
      </c>
      <c r="O79" s="80">
        <f t="shared" si="44"/>
        <v>22</v>
      </c>
    </row>
    <row r="80" spans="1:15" ht="21" customHeight="1" x14ac:dyDescent="0.2">
      <c r="A80" s="98"/>
      <c r="B80" s="16" t="s">
        <v>31</v>
      </c>
      <c r="C80" s="17">
        <v>2</v>
      </c>
      <c r="D80" s="36">
        <v>1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1</v>
      </c>
      <c r="M80" s="36">
        <v>0</v>
      </c>
      <c r="N80" s="36">
        <v>0</v>
      </c>
      <c r="O80" s="80">
        <f t="shared" si="44"/>
        <v>4</v>
      </c>
    </row>
    <row r="81" spans="1:15" ht="21" customHeight="1" x14ac:dyDescent="0.2">
      <c r="A81" s="88">
        <v>20</v>
      </c>
      <c r="B81" s="14" t="s">
        <v>32</v>
      </c>
      <c r="C81" s="18">
        <v>2</v>
      </c>
      <c r="D81" s="37">
        <v>4</v>
      </c>
      <c r="E81" s="37">
        <v>7</v>
      </c>
      <c r="F81" s="37">
        <v>3</v>
      </c>
      <c r="G81" s="37">
        <v>3</v>
      </c>
      <c r="H81" s="37">
        <v>0</v>
      </c>
      <c r="I81" s="37">
        <v>4</v>
      </c>
      <c r="J81" s="37">
        <v>2</v>
      </c>
      <c r="K81" s="37">
        <v>1</v>
      </c>
      <c r="L81" s="37">
        <v>8</v>
      </c>
      <c r="M81" s="37">
        <v>3</v>
      </c>
      <c r="N81" s="37">
        <v>2</v>
      </c>
      <c r="O81" s="80">
        <f t="shared" si="44"/>
        <v>39</v>
      </c>
    </row>
    <row r="82" spans="1:15" ht="21" customHeight="1" x14ac:dyDescent="0.2">
      <c r="A82" s="98">
        <v>21</v>
      </c>
      <c r="B82" s="14" t="s">
        <v>33</v>
      </c>
      <c r="C82" s="37">
        <v>0</v>
      </c>
      <c r="D82" s="37">
        <v>0</v>
      </c>
      <c r="E82" s="37">
        <v>0</v>
      </c>
      <c r="F82" s="37">
        <v>2</v>
      </c>
      <c r="G82" s="37">
        <v>0</v>
      </c>
      <c r="H82" s="37">
        <v>0</v>
      </c>
      <c r="I82" s="37">
        <v>0</v>
      </c>
      <c r="J82" s="37">
        <v>2</v>
      </c>
      <c r="K82" s="37">
        <v>1</v>
      </c>
      <c r="L82" s="37">
        <v>2</v>
      </c>
      <c r="M82" s="37">
        <v>0</v>
      </c>
      <c r="N82" s="37">
        <v>0</v>
      </c>
      <c r="O82" s="80">
        <f t="shared" si="44"/>
        <v>7</v>
      </c>
    </row>
    <row r="83" spans="1:15" ht="21" customHeight="1" x14ac:dyDescent="0.2">
      <c r="A83" s="98"/>
      <c r="B83" s="16" t="s">
        <v>34</v>
      </c>
      <c r="C83" s="17">
        <v>0</v>
      </c>
      <c r="D83" s="36">
        <v>0</v>
      </c>
      <c r="E83" s="36">
        <v>0</v>
      </c>
      <c r="F83" s="36">
        <v>2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80">
        <f t="shared" si="44"/>
        <v>2</v>
      </c>
    </row>
    <row r="84" spans="1:15" ht="21" customHeight="1" x14ac:dyDescent="0.2">
      <c r="A84" s="98"/>
      <c r="B84" s="16" t="s">
        <v>35</v>
      </c>
      <c r="C84" s="17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2</v>
      </c>
      <c r="K84" s="36">
        <v>1</v>
      </c>
      <c r="L84" s="36">
        <v>2</v>
      </c>
      <c r="M84" s="36">
        <v>0</v>
      </c>
      <c r="N84" s="36">
        <v>0</v>
      </c>
      <c r="O84" s="80">
        <f t="shared" si="44"/>
        <v>5</v>
      </c>
    </row>
    <row r="85" spans="1:15" ht="21" customHeight="1" x14ac:dyDescent="0.2">
      <c r="A85" s="88">
        <v>22</v>
      </c>
      <c r="B85" s="14" t="s">
        <v>36</v>
      </c>
      <c r="C85" s="18">
        <v>1</v>
      </c>
      <c r="D85" s="37">
        <v>0</v>
      </c>
      <c r="E85" s="37">
        <v>2</v>
      </c>
      <c r="F85" s="37">
        <v>1</v>
      </c>
      <c r="G85" s="37">
        <v>2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1</v>
      </c>
      <c r="O85" s="80">
        <f t="shared" si="44"/>
        <v>7</v>
      </c>
    </row>
    <row r="86" spans="1:15" ht="24" customHeight="1" x14ac:dyDescent="0.2">
      <c r="A86" s="88">
        <v>23</v>
      </c>
      <c r="B86" s="14" t="s">
        <v>37</v>
      </c>
      <c r="C86" s="18">
        <v>10</v>
      </c>
      <c r="D86" s="37">
        <v>3</v>
      </c>
      <c r="E86" s="37">
        <v>6</v>
      </c>
      <c r="F86" s="37">
        <v>4</v>
      </c>
      <c r="G86" s="37">
        <v>6</v>
      </c>
      <c r="H86" s="37">
        <v>4</v>
      </c>
      <c r="I86" s="37">
        <v>4</v>
      </c>
      <c r="J86" s="37">
        <v>2</v>
      </c>
      <c r="K86" s="37">
        <v>4</v>
      </c>
      <c r="L86" s="37">
        <v>3</v>
      </c>
      <c r="M86" s="37">
        <v>4</v>
      </c>
      <c r="N86" s="37">
        <v>4</v>
      </c>
      <c r="O86" s="80">
        <f t="shared" si="44"/>
        <v>54</v>
      </c>
    </row>
    <row r="87" spans="1:15" ht="24" customHeight="1" x14ac:dyDescent="0.2">
      <c r="A87" s="88">
        <v>24</v>
      </c>
      <c r="B87" s="14" t="s">
        <v>38</v>
      </c>
      <c r="C87" s="18">
        <v>3</v>
      </c>
      <c r="D87" s="37">
        <v>9</v>
      </c>
      <c r="E87" s="37">
        <v>6</v>
      </c>
      <c r="F87" s="37">
        <v>7</v>
      </c>
      <c r="G87" s="37">
        <v>11</v>
      </c>
      <c r="H87" s="37">
        <v>4</v>
      </c>
      <c r="I87" s="37">
        <v>7</v>
      </c>
      <c r="J87" s="37">
        <v>4</v>
      </c>
      <c r="K87" s="37">
        <v>2</v>
      </c>
      <c r="L87" s="37">
        <v>5</v>
      </c>
      <c r="M87" s="37">
        <v>5</v>
      </c>
      <c r="N87" s="37">
        <v>2</v>
      </c>
      <c r="O87" s="80">
        <f t="shared" si="44"/>
        <v>65</v>
      </c>
    </row>
    <row r="88" spans="1:15" ht="24" customHeight="1" x14ac:dyDescent="0.2">
      <c r="A88" s="88">
        <v>25</v>
      </c>
      <c r="B88" s="14" t="s">
        <v>39</v>
      </c>
      <c r="C88" s="18">
        <v>7</v>
      </c>
      <c r="D88" s="37">
        <v>8</v>
      </c>
      <c r="E88" s="37">
        <v>2</v>
      </c>
      <c r="F88" s="37">
        <v>4</v>
      </c>
      <c r="G88" s="37">
        <v>3</v>
      </c>
      <c r="H88" s="37">
        <v>2</v>
      </c>
      <c r="I88" s="37">
        <v>2</v>
      </c>
      <c r="J88" s="37">
        <v>5</v>
      </c>
      <c r="K88" s="37">
        <v>4</v>
      </c>
      <c r="L88" s="37">
        <v>6</v>
      </c>
      <c r="M88" s="37">
        <v>9</v>
      </c>
      <c r="N88" s="37">
        <v>2</v>
      </c>
      <c r="O88" s="80">
        <f t="shared" si="44"/>
        <v>54</v>
      </c>
    </row>
    <row r="89" spans="1:15" ht="24" customHeight="1" x14ac:dyDescent="0.2">
      <c r="A89" s="88">
        <v>26</v>
      </c>
      <c r="B89" s="14" t="s">
        <v>40</v>
      </c>
      <c r="C89" s="18">
        <v>148</v>
      </c>
      <c r="D89" s="37">
        <v>152</v>
      </c>
      <c r="E89" s="37">
        <v>136</v>
      </c>
      <c r="F89" s="37">
        <v>152</v>
      </c>
      <c r="G89" s="37">
        <v>150</v>
      </c>
      <c r="H89" s="37">
        <v>106</v>
      </c>
      <c r="I89" s="37">
        <v>77</v>
      </c>
      <c r="J89" s="37">
        <v>84</v>
      </c>
      <c r="K89" s="37">
        <v>159</v>
      </c>
      <c r="L89" s="37">
        <v>183</v>
      </c>
      <c r="M89" s="37">
        <v>121</v>
      </c>
      <c r="N89" s="37">
        <v>81</v>
      </c>
      <c r="O89" s="80">
        <f t="shared" si="44"/>
        <v>1549</v>
      </c>
    </row>
    <row r="90" spans="1:15" ht="36.75" customHeight="1" x14ac:dyDescent="0.2">
      <c r="A90" s="88">
        <v>27</v>
      </c>
      <c r="B90" s="14" t="s">
        <v>41</v>
      </c>
      <c r="C90" s="18">
        <v>0</v>
      </c>
      <c r="D90" s="37">
        <v>0</v>
      </c>
      <c r="E90" s="37">
        <v>154</v>
      </c>
      <c r="F90" s="37">
        <v>0</v>
      </c>
      <c r="G90" s="37">
        <v>0</v>
      </c>
      <c r="H90" s="37">
        <v>125</v>
      </c>
      <c r="I90" s="37">
        <v>0</v>
      </c>
      <c r="J90" s="37">
        <v>0</v>
      </c>
      <c r="K90" s="37">
        <v>165</v>
      </c>
      <c r="L90" s="37">
        <v>336</v>
      </c>
      <c r="M90" s="37">
        <v>214</v>
      </c>
      <c r="N90" s="37">
        <v>0</v>
      </c>
      <c r="O90" s="80">
        <f t="shared" si="44"/>
        <v>994</v>
      </c>
    </row>
    <row r="91" spans="1:15" ht="25.5" customHeight="1" x14ac:dyDescent="0.2">
      <c r="A91" s="88">
        <v>28</v>
      </c>
      <c r="B91" s="14" t="s">
        <v>85</v>
      </c>
      <c r="C91" s="37">
        <v>875</v>
      </c>
      <c r="D91" s="37">
        <v>852</v>
      </c>
      <c r="E91" s="37">
        <v>881</v>
      </c>
      <c r="F91" s="37">
        <v>833</v>
      </c>
      <c r="G91" s="37">
        <v>1101</v>
      </c>
      <c r="H91" s="37">
        <v>1127</v>
      </c>
      <c r="I91" s="37">
        <v>1161</v>
      </c>
      <c r="J91" s="37">
        <v>1237</v>
      </c>
      <c r="K91" s="37">
        <v>1153</v>
      </c>
      <c r="L91" s="37">
        <v>1209</v>
      </c>
      <c r="M91" s="37">
        <v>1248</v>
      </c>
      <c r="N91" s="37">
        <v>1289</v>
      </c>
      <c r="O91" s="51"/>
    </row>
    <row r="92" spans="1:15" ht="15.75" x14ac:dyDescent="0.2">
      <c r="A92" s="97" t="s">
        <v>47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15.75" x14ac:dyDescent="0.2">
      <c r="A93" s="35" t="s">
        <v>0</v>
      </c>
      <c r="B93" s="26" t="s">
        <v>1</v>
      </c>
      <c r="C93" s="26" t="s">
        <v>54</v>
      </c>
      <c r="D93" s="26" t="s">
        <v>55</v>
      </c>
      <c r="E93" s="26" t="s">
        <v>56</v>
      </c>
      <c r="F93" s="26" t="s">
        <v>57</v>
      </c>
      <c r="G93" s="26" t="s">
        <v>58</v>
      </c>
      <c r="H93" s="26" t="s">
        <v>59</v>
      </c>
      <c r="I93" s="26" t="s">
        <v>60</v>
      </c>
      <c r="J93" s="26" t="s">
        <v>61</v>
      </c>
      <c r="K93" s="26" t="s">
        <v>62</v>
      </c>
      <c r="L93" s="26" t="s">
        <v>63</v>
      </c>
      <c r="M93" s="26" t="s">
        <v>64</v>
      </c>
      <c r="N93" s="26" t="s">
        <v>65</v>
      </c>
      <c r="O93" s="26" t="s">
        <v>2</v>
      </c>
    </row>
    <row r="94" spans="1:15" ht="17.25" customHeight="1" x14ac:dyDescent="0.2">
      <c r="A94" s="82">
        <v>1</v>
      </c>
      <c r="B94" s="3" t="s">
        <v>3</v>
      </c>
      <c r="C94" s="34">
        <v>7</v>
      </c>
      <c r="D94" s="34">
        <v>17</v>
      </c>
      <c r="E94" s="34">
        <v>18</v>
      </c>
      <c r="F94" s="34">
        <v>8</v>
      </c>
      <c r="G94" s="34">
        <v>15</v>
      </c>
      <c r="H94" s="34">
        <v>21</v>
      </c>
      <c r="I94" s="34">
        <v>12</v>
      </c>
      <c r="J94" s="34">
        <v>43</v>
      </c>
      <c r="K94" s="34">
        <v>122</v>
      </c>
      <c r="L94" s="34">
        <v>17</v>
      </c>
      <c r="M94" s="34">
        <v>17</v>
      </c>
      <c r="N94" s="34">
        <v>17</v>
      </c>
      <c r="O94" s="80">
        <f>SUM(C94:N94)</f>
        <v>314</v>
      </c>
    </row>
    <row r="95" spans="1:15" ht="17.25" customHeight="1" x14ac:dyDescent="0.2">
      <c r="A95" s="82">
        <v>2</v>
      </c>
      <c r="B95" s="3" t="s">
        <v>4</v>
      </c>
      <c r="C95" s="6">
        <v>7</v>
      </c>
      <c r="D95" s="34">
        <v>17</v>
      </c>
      <c r="E95" s="34">
        <v>18</v>
      </c>
      <c r="F95" s="34">
        <v>5</v>
      </c>
      <c r="G95" s="34">
        <v>13</v>
      </c>
      <c r="H95" s="34">
        <v>20</v>
      </c>
      <c r="I95" s="34">
        <v>12</v>
      </c>
      <c r="J95" s="34">
        <v>41</v>
      </c>
      <c r="K95" s="34">
        <v>122</v>
      </c>
      <c r="L95" s="34">
        <v>13</v>
      </c>
      <c r="M95" s="34">
        <v>17</v>
      </c>
      <c r="N95" s="34">
        <v>17</v>
      </c>
      <c r="O95" s="80">
        <f t="shared" ref="O95:O134" si="45">SUM(C95:N95)</f>
        <v>302</v>
      </c>
    </row>
    <row r="96" spans="1:15" ht="17.25" customHeight="1" x14ac:dyDescent="0.2">
      <c r="A96" s="82">
        <v>3</v>
      </c>
      <c r="B96" s="3" t="s">
        <v>5</v>
      </c>
      <c r="C96" s="6">
        <v>0</v>
      </c>
      <c r="D96" s="34">
        <v>0</v>
      </c>
      <c r="E96" s="34">
        <v>0</v>
      </c>
      <c r="F96" s="34">
        <v>3</v>
      </c>
      <c r="G96" s="34">
        <v>1</v>
      </c>
      <c r="H96" s="34">
        <v>0</v>
      </c>
      <c r="I96" s="34">
        <v>0</v>
      </c>
      <c r="J96" s="34">
        <v>1</v>
      </c>
      <c r="K96" s="34">
        <v>0</v>
      </c>
      <c r="L96" s="34">
        <v>0</v>
      </c>
      <c r="M96" s="34">
        <v>0</v>
      </c>
      <c r="N96" s="34">
        <v>0</v>
      </c>
      <c r="O96" s="80">
        <f t="shared" si="45"/>
        <v>5</v>
      </c>
    </row>
    <row r="97" spans="1:15" ht="17.25" customHeight="1" x14ac:dyDescent="0.2">
      <c r="A97" s="82">
        <v>4</v>
      </c>
      <c r="B97" s="3" t="s">
        <v>6</v>
      </c>
      <c r="C97" s="6">
        <v>5</v>
      </c>
      <c r="D97" s="34">
        <v>1</v>
      </c>
      <c r="E97" s="34">
        <v>3</v>
      </c>
      <c r="F97" s="34">
        <v>0</v>
      </c>
      <c r="G97" s="34">
        <v>1</v>
      </c>
      <c r="H97" s="34">
        <v>1</v>
      </c>
      <c r="I97" s="34">
        <v>0</v>
      </c>
      <c r="J97" s="34">
        <v>1</v>
      </c>
      <c r="K97" s="34">
        <v>0</v>
      </c>
      <c r="L97" s="34">
        <v>4</v>
      </c>
      <c r="M97" s="34">
        <v>0</v>
      </c>
      <c r="N97" s="34">
        <v>0</v>
      </c>
      <c r="O97" s="80">
        <f t="shared" si="45"/>
        <v>16</v>
      </c>
    </row>
    <row r="98" spans="1:15" ht="17.25" customHeight="1" x14ac:dyDescent="0.2">
      <c r="A98" s="82">
        <v>5</v>
      </c>
      <c r="B98" s="3" t="s">
        <v>7</v>
      </c>
      <c r="C98" s="6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80">
        <f t="shared" si="45"/>
        <v>0</v>
      </c>
    </row>
    <row r="99" spans="1:15" ht="17.25" customHeight="1" x14ac:dyDescent="0.2">
      <c r="A99" s="82">
        <v>6</v>
      </c>
      <c r="B99" s="3" t="s">
        <v>8</v>
      </c>
      <c r="C99" s="6">
        <v>0</v>
      </c>
      <c r="D99" s="34">
        <v>0</v>
      </c>
      <c r="E99" s="34">
        <v>0</v>
      </c>
      <c r="F99" s="34">
        <v>0</v>
      </c>
      <c r="G99" s="34">
        <v>0</v>
      </c>
      <c r="H99" s="34">
        <v>2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80">
        <f t="shared" si="45"/>
        <v>2</v>
      </c>
    </row>
    <row r="100" spans="1:15" ht="17.25" customHeight="1" x14ac:dyDescent="0.2">
      <c r="A100" s="82">
        <v>7</v>
      </c>
      <c r="B100" s="3" t="s">
        <v>9</v>
      </c>
      <c r="C100" s="6">
        <v>10</v>
      </c>
      <c r="D100" s="34">
        <v>9</v>
      </c>
      <c r="E100" s="34">
        <v>5</v>
      </c>
      <c r="F100" s="34">
        <v>5</v>
      </c>
      <c r="G100" s="34">
        <v>12</v>
      </c>
      <c r="H100" s="34">
        <v>3</v>
      </c>
      <c r="I100" s="34">
        <v>9</v>
      </c>
      <c r="J100" s="34">
        <v>6</v>
      </c>
      <c r="K100" s="34">
        <v>15</v>
      </c>
      <c r="L100" s="34">
        <v>9</v>
      </c>
      <c r="M100" s="34">
        <v>4</v>
      </c>
      <c r="N100" s="34">
        <v>7</v>
      </c>
      <c r="O100" s="80">
        <f t="shared" si="45"/>
        <v>94</v>
      </c>
    </row>
    <row r="101" spans="1:15" ht="17.25" customHeight="1" x14ac:dyDescent="0.2">
      <c r="A101" s="82">
        <v>8</v>
      </c>
      <c r="B101" s="3" t="s">
        <v>10</v>
      </c>
      <c r="C101" s="6">
        <v>1</v>
      </c>
      <c r="D101" s="34">
        <v>1</v>
      </c>
      <c r="E101" s="34">
        <v>2</v>
      </c>
      <c r="F101" s="34">
        <v>2</v>
      </c>
      <c r="G101" s="34">
        <v>4</v>
      </c>
      <c r="H101" s="34">
        <v>1</v>
      </c>
      <c r="I101" s="34">
        <v>1</v>
      </c>
      <c r="J101" s="34">
        <v>1</v>
      </c>
      <c r="K101" s="34">
        <v>1</v>
      </c>
      <c r="L101" s="34">
        <v>1</v>
      </c>
      <c r="M101" s="34">
        <v>1</v>
      </c>
      <c r="N101" s="34">
        <v>1</v>
      </c>
      <c r="O101" s="80">
        <f t="shared" si="45"/>
        <v>17</v>
      </c>
    </row>
    <row r="102" spans="1:15" ht="17.25" customHeight="1" x14ac:dyDescent="0.2">
      <c r="A102" s="82">
        <v>9</v>
      </c>
      <c r="B102" s="3" t="s">
        <v>11</v>
      </c>
      <c r="C102" s="6">
        <v>485</v>
      </c>
      <c r="D102" s="34">
        <v>307</v>
      </c>
      <c r="E102" s="34">
        <v>321</v>
      </c>
      <c r="F102" s="34">
        <v>292</v>
      </c>
      <c r="G102" s="34">
        <v>321</v>
      </c>
      <c r="H102" s="34">
        <v>299</v>
      </c>
      <c r="I102" s="34">
        <v>168</v>
      </c>
      <c r="J102" s="34">
        <v>338</v>
      </c>
      <c r="K102" s="34">
        <v>327</v>
      </c>
      <c r="L102" s="34">
        <v>323</v>
      </c>
      <c r="M102" s="34">
        <v>290</v>
      </c>
      <c r="N102" s="34">
        <v>162</v>
      </c>
      <c r="O102" s="80">
        <f t="shared" si="45"/>
        <v>3633</v>
      </c>
    </row>
    <row r="103" spans="1:15" ht="17.25" customHeight="1" x14ac:dyDescent="0.2">
      <c r="A103" s="82">
        <v>10</v>
      </c>
      <c r="B103" s="3" t="s">
        <v>12</v>
      </c>
      <c r="C103" s="6">
        <v>1056</v>
      </c>
      <c r="D103" s="34">
        <v>1012</v>
      </c>
      <c r="E103" s="34">
        <v>837</v>
      </c>
      <c r="F103" s="34">
        <v>722</v>
      </c>
      <c r="G103" s="34">
        <v>492</v>
      </c>
      <c r="H103" s="34">
        <v>786</v>
      </c>
      <c r="I103" s="34">
        <v>277</v>
      </c>
      <c r="J103" s="34">
        <v>831</v>
      </c>
      <c r="K103" s="34">
        <v>1189</v>
      </c>
      <c r="L103" s="34">
        <v>450</v>
      </c>
      <c r="M103" s="34">
        <v>233</v>
      </c>
      <c r="N103" s="34">
        <v>0</v>
      </c>
      <c r="O103" s="80">
        <f t="shared" si="45"/>
        <v>7885</v>
      </c>
    </row>
    <row r="104" spans="1:15" ht="17.25" customHeight="1" x14ac:dyDescent="0.2">
      <c r="A104" s="82">
        <v>11</v>
      </c>
      <c r="B104" s="3" t="s">
        <v>13</v>
      </c>
      <c r="C104" s="6">
        <v>554</v>
      </c>
      <c r="D104" s="34">
        <v>286</v>
      </c>
      <c r="E104" s="34">
        <v>274</v>
      </c>
      <c r="F104" s="34">
        <v>755</v>
      </c>
      <c r="G104" s="34">
        <v>112</v>
      </c>
      <c r="H104" s="34">
        <v>273</v>
      </c>
      <c r="I104" s="34">
        <v>215</v>
      </c>
      <c r="J104" s="34">
        <v>320</v>
      </c>
      <c r="K104" s="34">
        <v>419</v>
      </c>
      <c r="L104" s="34">
        <v>300</v>
      </c>
      <c r="M104" s="34">
        <v>281</v>
      </c>
      <c r="N104" s="34">
        <v>135</v>
      </c>
      <c r="O104" s="80">
        <f t="shared" si="45"/>
        <v>3924</v>
      </c>
    </row>
    <row r="105" spans="1:15" ht="17.25" customHeight="1" x14ac:dyDescent="0.2">
      <c r="A105" s="98">
        <v>12</v>
      </c>
      <c r="B105" s="14" t="s">
        <v>14</v>
      </c>
      <c r="C105" s="37">
        <v>52</v>
      </c>
      <c r="D105" s="37">
        <v>92</v>
      </c>
      <c r="E105" s="37">
        <v>53</v>
      </c>
      <c r="F105" s="37">
        <v>45</v>
      </c>
      <c r="G105" s="37">
        <v>76</v>
      </c>
      <c r="H105" s="37">
        <v>72</v>
      </c>
      <c r="I105" s="37">
        <v>7</v>
      </c>
      <c r="J105" s="37">
        <v>40</v>
      </c>
      <c r="K105" s="37">
        <v>26</v>
      </c>
      <c r="L105" s="37">
        <v>36</v>
      </c>
      <c r="M105" s="37">
        <v>21</v>
      </c>
      <c r="N105" s="37">
        <v>9</v>
      </c>
      <c r="O105" s="80">
        <f t="shared" si="45"/>
        <v>529</v>
      </c>
    </row>
    <row r="106" spans="1:15" ht="17.25" customHeight="1" x14ac:dyDescent="0.2">
      <c r="A106" s="98"/>
      <c r="B106" s="16" t="s">
        <v>15</v>
      </c>
      <c r="C106" s="17">
        <v>52</v>
      </c>
      <c r="D106" s="36">
        <v>89</v>
      </c>
      <c r="E106" s="36">
        <v>50</v>
      </c>
      <c r="F106" s="36">
        <v>42</v>
      </c>
      <c r="G106" s="36">
        <v>75</v>
      </c>
      <c r="H106" s="36">
        <v>70</v>
      </c>
      <c r="I106" s="36">
        <v>7</v>
      </c>
      <c r="J106" s="36">
        <v>36</v>
      </c>
      <c r="K106" s="36">
        <v>22</v>
      </c>
      <c r="L106" s="36">
        <v>28</v>
      </c>
      <c r="M106" s="36">
        <v>15</v>
      </c>
      <c r="N106" s="36">
        <v>9</v>
      </c>
      <c r="O106" s="80">
        <f t="shared" si="45"/>
        <v>495</v>
      </c>
    </row>
    <row r="107" spans="1:15" ht="17.25" customHeight="1" x14ac:dyDescent="0.2">
      <c r="A107" s="98"/>
      <c r="B107" s="16" t="s">
        <v>16</v>
      </c>
      <c r="C107" s="17">
        <v>0</v>
      </c>
      <c r="D107" s="36">
        <v>3</v>
      </c>
      <c r="E107" s="36">
        <v>1</v>
      </c>
      <c r="F107" s="36">
        <v>0</v>
      </c>
      <c r="G107" s="36">
        <v>0</v>
      </c>
      <c r="H107" s="36">
        <v>0</v>
      </c>
      <c r="I107" s="36">
        <v>0</v>
      </c>
      <c r="J107" s="36">
        <v>2</v>
      </c>
      <c r="K107" s="36">
        <v>3</v>
      </c>
      <c r="L107" s="36">
        <v>2</v>
      </c>
      <c r="M107" s="36">
        <v>2</v>
      </c>
      <c r="N107" s="36">
        <v>0</v>
      </c>
      <c r="O107" s="80">
        <f t="shared" si="45"/>
        <v>13</v>
      </c>
    </row>
    <row r="108" spans="1:15" ht="17.25" customHeight="1" x14ac:dyDescent="0.2">
      <c r="A108" s="98"/>
      <c r="B108" s="16" t="s">
        <v>17</v>
      </c>
      <c r="C108" s="17">
        <v>0</v>
      </c>
      <c r="D108" s="36">
        <v>0</v>
      </c>
      <c r="E108" s="36">
        <v>2</v>
      </c>
      <c r="F108" s="36">
        <v>3</v>
      </c>
      <c r="G108" s="36">
        <v>1</v>
      </c>
      <c r="H108" s="36">
        <v>2</v>
      </c>
      <c r="I108" s="36">
        <v>0</v>
      </c>
      <c r="J108" s="36">
        <v>0</v>
      </c>
      <c r="K108" s="36">
        <v>0</v>
      </c>
      <c r="L108" s="36">
        <v>2</v>
      </c>
      <c r="M108" s="36">
        <v>2</v>
      </c>
      <c r="N108" s="36">
        <v>0</v>
      </c>
      <c r="O108" s="80">
        <f t="shared" si="45"/>
        <v>12</v>
      </c>
    </row>
    <row r="109" spans="1:15" ht="17.25" customHeight="1" x14ac:dyDescent="0.2">
      <c r="A109" s="98"/>
      <c r="B109" s="16" t="s">
        <v>18</v>
      </c>
      <c r="C109" s="17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2</v>
      </c>
      <c r="K109" s="36">
        <v>1</v>
      </c>
      <c r="L109" s="36">
        <v>4</v>
      </c>
      <c r="M109" s="36">
        <v>2</v>
      </c>
      <c r="N109" s="36">
        <v>0</v>
      </c>
      <c r="O109" s="80">
        <f t="shared" si="45"/>
        <v>9</v>
      </c>
    </row>
    <row r="110" spans="1:15" ht="25.5" customHeight="1" x14ac:dyDescent="0.2">
      <c r="A110" s="88">
        <v>13</v>
      </c>
      <c r="B110" s="14" t="s">
        <v>44</v>
      </c>
      <c r="C110" s="18">
        <v>2</v>
      </c>
      <c r="D110" s="37">
        <v>4</v>
      </c>
      <c r="E110" s="37">
        <v>3</v>
      </c>
      <c r="F110" s="37">
        <v>1</v>
      </c>
      <c r="G110" s="37">
        <v>5</v>
      </c>
      <c r="H110" s="37">
        <v>1</v>
      </c>
      <c r="I110" s="37">
        <v>0</v>
      </c>
      <c r="J110" s="37">
        <v>2</v>
      </c>
      <c r="K110" s="37">
        <v>7</v>
      </c>
      <c r="L110" s="37">
        <v>5</v>
      </c>
      <c r="M110" s="37">
        <v>3</v>
      </c>
      <c r="N110" s="37">
        <v>10</v>
      </c>
      <c r="O110" s="80">
        <f t="shared" si="45"/>
        <v>43</v>
      </c>
    </row>
    <row r="111" spans="1:15" ht="25.5" customHeight="1" x14ac:dyDescent="0.2">
      <c r="A111" s="88">
        <v>14</v>
      </c>
      <c r="B111" s="14" t="s">
        <v>45</v>
      </c>
      <c r="C111" s="18">
        <v>2</v>
      </c>
      <c r="D111" s="37">
        <v>2</v>
      </c>
      <c r="E111" s="37">
        <v>1</v>
      </c>
      <c r="F111" s="37">
        <v>0</v>
      </c>
      <c r="G111" s="37">
        <v>4</v>
      </c>
      <c r="H111" s="37">
        <v>5</v>
      </c>
      <c r="I111" s="37">
        <v>1</v>
      </c>
      <c r="J111" s="37">
        <v>7</v>
      </c>
      <c r="K111" s="37">
        <v>7</v>
      </c>
      <c r="L111" s="37">
        <v>4</v>
      </c>
      <c r="M111" s="37">
        <v>3</v>
      </c>
      <c r="N111" s="37">
        <v>1</v>
      </c>
      <c r="O111" s="80">
        <f t="shared" si="45"/>
        <v>37</v>
      </c>
    </row>
    <row r="112" spans="1:15" ht="31.5" x14ac:dyDescent="0.2">
      <c r="A112" s="98">
        <v>15</v>
      </c>
      <c r="B112" s="14" t="s">
        <v>19</v>
      </c>
      <c r="C112" s="37">
        <v>9</v>
      </c>
      <c r="D112" s="37">
        <v>2</v>
      </c>
      <c r="E112" s="37">
        <v>26</v>
      </c>
      <c r="F112" s="37">
        <v>0</v>
      </c>
      <c r="G112" s="37">
        <v>0</v>
      </c>
      <c r="H112" s="37">
        <v>1</v>
      </c>
      <c r="I112" s="37">
        <v>0</v>
      </c>
      <c r="J112" s="37">
        <v>0</v>
      </c>
      <c r="K112" s="37">
        <v>0</v>
      </c>
      <c r="L112" s="37">
        <v>13</v>
      </c>
      <c r="M112" s="37">
        <v>0</v>
      </c>
      <c r="N112" s="37">
        <v>0</v>
      </c>
      <c r="O112" s="80">
        <f t="shared" si="45"/>
        <v>51</v>
      </c>
    </row>
    <row r="113" spans="1:15" ht="17.25" customHeight="1" x14ac:dyDescent="0.2">
      <c r="A113" s="98"/>
      <c r="B113" s="16" t="s">
        <v>20</v>
      </c>
      <c r="C113" s="17">
        <v>8</v>
      </c>
      <c r="D113" s="36">
        <v>2</v>
      </c>
      <c r="E113" s="36">
        <v>26</v>
      </c>
      <c r="F113" s="36">
        <v>0</v>
      </c>
      <c r="G113" s="36">
        <v>0</v>
      </c>
      <c r="H113" s="36">
        <v>1</v>
      </c>
      <c r="I113" s="36">
        <v>0</v>
      </c>
      <c r="J113" s="36">
        <v>0</v>
      </c>
      <c r="K113" s="36">
        <v>0</v>
      </c>
      <c r="L113" s="36">
        <v>13</v>
      </c>
      <c r="M113" s="36">
        <v>0</v>
      </c>
      <c r="N113" s="36">
        <v>0</v>
      </c>
      <c r="O113" s="80">
        <f t="shared" si="45"/>
        <v>50</v>
      </c>
    </row>
    <row r="114" spans="1:15" ht="17.25" customHeight="1" x14ac:dyDescent="0.2">
      <c r="A114" s="98"/>
      <c r="B114" s="16" t="s">
        <v>21</v>
      </c>
      <c r="C114" s="17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80">
        <f t="shared" si="45"/>
        <v>0</v>
      </c>
    </row>
    <row r="115" spans="1:15" ht="17.25" customHeight="1" x14ac:dyDescent="0.2">
      <c r="A115" s="98"/>
      <c r="B115" s="16" t="s">
        <v>22</v>
      </c>
      <c r="C115" s="17">
        <v>1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80">
        <f t="shared" si="45"/>
        <v>1</v>
      </c>
    </row>
    <row r="116" spans="1:15" ht="17.25" customHeight="1" x14ac:dyDescent="0.2">
      <c r="A116" s="98"/>
      <c r="B116" s="16" t="s">
        <v>23</v>
      </c>
      <c r="C116" s="17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80">
        <f t="shared" si="45"/>
        <v>0</v>
      </c>
    </row>
    <row r="117" spans="1:15" ht="17.25" customHeight="1" x14ac:dyDescent="0.2">
      <c r="A117" s="98"/>
      <c r="B117" s="16" t="s">
        <v>24</v>
      </c>
      <c r="C117" s="17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80">
        <f t="shared" si="45"/>
        <v>0</v>
      </c>
    </row>
    <row r="118" spans="1:15" ht="17.25" customHeight="1" x14ac:dyDescent="0.2">
      <c r="A118" s="88">
        <v>16</v>
      </c>
      <c r="B118" s="14" t="s">
        <v>25</v>
      </c>
      <c r="C118" s="18">
        <v>17</v>
      </c>
      <c r="D118" s="37">
        <v>11</v>
      </c>
      <c r="E118" s="37">
        <v>15</v>
      </c>
      <c r="F118" s="37">
        <v>15</v>
      </c>
      <c r="G118" s="37">
        <v>17</v>
      </c>
      <c r="H118" s="37">
        <v>3</v>
      </c>
      <c r="I118" s="37">
        <v>0</v>
      </c>
      <c r="J118" s="37">
        <v>0</v>
      </c>
      <c r="K118" s="37">
        <v>18</v>
      </c>
      <c r="L118" s="37">
        <v>18</v>
      </c>
      <c r="M118" s="37">
        <v>15</v>
      </c>
      <c r="N118" s="37">
        <v>11</v>
      </c>
      <c r="O118" s="80">
        <f t="shared" si="45"/>
        <v>140</v>
      </c>
    </row>
    <row r="119" spans="1:15" ht="31.5" x14ac:dyDescent="0.2">
      <c r="A119" s="88">
        <v>17</v>
      </c>
      <c r="B119" s="14" t="s">
        <v>26</v>
      </c>
      <c r="C119" s="18">
        <v>0</v>
      </c>
      <c r="D119" s="37">
        <v>0</v>
      </c>
      <c r="E119" s="37">
        <v>2</v>
      </c>
      <c r="F119" s="37">
        <v>1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2</v>
      </c>
      <c r="O119" s="80">
        <f t="shared" si="45"/>
        <v>5</v>
      </c>
    </row>
    <row r="120" spans="1:15" ht="31.5" x14ac:dyDescent="0.2">
      <c r="A120" s="88">
        <v>18</v>
      </c>
      <c r="B120" s="14" t="s">
        <v>27</v>
      </c>
      <c r="C120" s="18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80">
        <f t="shared" si="45"/>
        <v>0</v>
      </c>
    </row>
    <row r="121" spans="1:15" ht="31.5" customHeight="1" x14ac:dyDescent="0.2">
      <c r="A121" s="98">
        <v>19</v>
      </c>
      <c r="B121" s="14" t="s">
        <v>28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80">
        <f t="shared" si="45"/>
        <v>0</v>
      </c>
    </row>
    <row r="122" spans="1:15" ht="15.75" x14ac:dyDescent="0.2">
      <c r="A122" s="98"/>
      <c r="B122" s="16" t="s">
        <v>29</v>
      </c>
      <c r="C122" s="17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80">
        <f t="shared" si="45"/>
        <v>0</v>
      </c>
    </row>
    <row r="123" spans="1:15" ht="15.75" x14ac:dyDescent="0.2">
      <c r="A123" s="98"/>
      <c r="B123" s="16" t="s">
        <v>30</v>
      </c>
      <c r="C123" s="17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80">
        <f t="shared" si="45"/>
        <v>0</v>
      </c>
    </row>
    <row r="124" spans="1:15" ht="15.75" x14ac:dyDescent="0.2">
      <c r="A124" s="98"/>
      <c r="B124" s="16" t="s">
        <v>31</v>
      </c>
      <c r="C124" s="17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80">
        <f t="shared" si="45"/>
        <v>0</v>
      </c>
    </row>
    <row r="125" spans="1:15" ht="15.75" x14ac:dyDescent="0.2">
      <c r="A125" s="88">
        <v>20</v>
      </c>
      <c r="B125" s="14" t="s">
        <v>32</v>
      </c>
      <c r="C125" s="18">
        <v>1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1</v>
      </c>
      <c r="M125" s="37">
        <v>0</v>
      </c>
      <c r="N125" s="37">
        <v>0</v>
      </c>
      <c r="O125" s="80">
        <f t="shared" si="45"/>
        <v>2</v>
      </c>
    </row>
    <row r="126" spans="1:15" ht="15.75" x14ac:dyDescent="0.2">
      <c r="A126" s="98">
        <v>21</v>
      </c>
      <c r="B126" s="14" t="s">
        <v>33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80">
        <f t="shared" si="45"/>
        <v>0</v>
      </c>
    </row>
    <row r="127" spans="1:15" ht="15.75" x14ac:dyDescent="0.2">
      <c r="A127" s="98"/>
      <c r="B127" s="16" t="s">
        <v>34</v>
      </c>
      <c r="C127" s="17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80">
        <f t="shared" si="45"/>
        <v>0</v>
      </c>
    </row>
    <row r="128" spans="1:15" ht="15.75" x14ac:dyDescent="0.2">
      <c r="A128" s="98"/>
      <c r="B128" s="16" t="s">
        <v>35</v>
      </c>
      <c r="C128" s="17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80">
        <f t="shared" si="45"/>
        <v>0</v>
      </c>
    </row>
    <row r="129" spans="1:15" ht="15.75" x14ac:dyDescent="0.2">
      <c r="A129" s="88">
        <v>22</v>
      </c>
      <c r="B129" s="14" t="s">
        <v>36</v>
      </c>
      <c r="C129" s="18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80">
        <f t="shared" si="45"/>
        <v>0</v>
      </c>
    </row>
    <row r="130" spans="1:15" ht="15.75" x14ac:dyDescent="0.2">
      <c r="A130" s="88">
        <v>23</v>
      </c>
      <c r="B130" s="14" t="s">
        <v>37</v>
      </c>
      <c r="C130" s="18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80">
        <f t="shared" si="45"/>
        <v>0</v>
      </c>
    </row>
    <row r="131" spans="1:15" ht="31.5" customHeight="1" x14ac:dyDescent="0.2">
      <c r="A131" s="88">
        <v>24</v>
      </c>
      <c r="B131" s="14" t="s">
        <v>38</v>
      </c>
      <c r="C131" s="18">
        <v>0</v>
      </c>
      <c r="D131" s="37">
        <v>0</v>
      </c>
      <c r="E131" s="37">
        <v>1</v>
      </c>
      <c r="F131" s="37">
        <v>0</v>
      </c>
      <c r="G131" s="37">
        <v>1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80">
        <f t="shared" si="45"/>
        <v>2</v>
      </c>
    </row>
    <row r="132" spans="1:15" ht="15.75" x14ac:dyDescent="0.2">
      <c r="A132" s="88">
        <v>25</v>
      </c>
      <c r="B132" s="14" t="s">
        <v>39</v>
      </c>
      <c r="C132" s="18">
        <v>8</v>
      </c>
      <c r="D132" s="37">
        <v>1</v>
      </c>
      <c r="E132" s="37">
        <v>2</v>
      </c>
      <c r="F132" s="37">
        <v>0</v>
      </c>
      <c r="G132" s="37">
        <v>2</v>
      </c>
      <c r="H132" s="37">
        <v>2</v>
      </c>
      <c r="I132" s="37">
        <v>0</v>
      </c>
      <c r="J132" s="37">
        <v>0</v>
      </c>
      <c r="K132" s="37">
        <v>1</v>
      </c>
      <c r="L132" s="37">
        <v>2</v>
      </c>
      <c r="M132" s="37">
        <v>1</v>
      </c>
      <c r="N132" s="37">
        <v>0</v>
      </c>
      <c r="O132" s="80">
        <f t="shared" si="45"/>
        <v>19</v>
      </c>
    </row>
    <row r="133" spans="1:15" ht="15.75" x14ac:dyDescent="0.2">
      <c r="A133" s="88">
        <v>26</v>
      </c>
      <c r="B133" s="14" t="s">
        <v>40</v>
      </c>
      <c r="C133" s="18">
        <v>73</v>
      </c>
      <c r="D133" s="37">
        <v>73</v>
      </c>
      <c r="E133" s="37">
        <v>68</v>
      </c>
      <c r="F133" s="37">
        <v>75</v>
      </c>
      <c r="G133" s="37">
        <v>74</v>
      </c>
      <c r="H133" s="37">
        <v>53</v>
      </c>
      <c r="I133" s="37">
        <v>38</v>
      </c>
      <c r="J133" s="37">
        <v>169</v>
      </c>
      <c r="K133" s="37">
        <v>80</v>
      </c>
      <c r="L133" s="37">
        <v>94</v>
      </c>
      <c r="M133" s="37">
        <v>60</v>
      </c>
      <c r="N133" s="37">
        <v>40</v>
      </c>
      <c r="O133" s="80">
        <f t="shared" si="45"/>
        <v>897</v>
      </c>
    </row>
    <row r="134" spans="1:15" ht="31.5" x14ac:dyDescent="0.2">
      <c r="A134" s="88">
        <v>27</v>
      </c>
      <c r="B134" s="14" t="s">
        <v>41</v>
      </c>
      <c r="C134" s="18">
        <v>0</v>
      </c>
      <c r="D134" s="37">
        <v>0</v>
      </c>
      <c r="E134" s="37">
        <v>39</v>
      </c>
      <c r="F134" s="37">
        <v>0</v>
      </c>
      <c r="G134" s="37">
        <v>0</v>
      </c>
      <c r="H134" s="37">
        <v>23</v>
      </c>
      <c r="I134" s="37">
        <v>0</v>
      </c>
      <c r="J134" s="37">
        <v>0</v>
      </c>
      <c r="K134" s="37">
        <v>26</v>
      </c>
      <c r="L134" s="37">
        <v>169</v>
      </c>
      <c r="M134" s="37">
        <v>107</v>
      </c>
      <c r="N134" s="37">
        <v>0</v>
      </c>
      <c r="O134" s="80">
        <f t="shared" si="45"/>
        <v>364</v>
      </c>
    </row>
    <row r="135" spans="1:15" ht="21" customHeight="1" x14ac:dyDescent="0.2">
      <c r="A135" s="88">
        <v>28</v>
      </c>
      <c r="B135" s="14" t="s">
        <v>83</v>
      </c>
      <c r="C135" s="37">
        <v>175</v>
      </c>
      <c r="D135" s="37">
        <v>177</v>
      </c>
      <c r="E135" s="37">
        <v>104</v>
      </c>
      <c r="F135" s="37">
        <v>160</v>
      </c>
      <c r="G135" s="37">
        <v>229</v>
      </c>
      <c r="H135" s="37">
        <v>234</v>
      </c>
      <c r="I135" s="37">
        <v>243</v>
      </c>
      <c r="J135" s="37">
        <v>289</v>
      </c>
      <c r="K135" s="37">
        <v>296</v>
      </c>
      <c r="L135" s="37">
        <v>309</v>
      </c>
      <c r="M135" s="37">
        <v>317</v>
      </c>
      <c r="N135" s="37">
        <v>325</v>
      </c>
      <c r="O135" s="51"/>
    </row>
  </sheetData>
  <sheetProtection algorithmName="SHA-512" hashValue="MI7NTT51aOFyc04HFNuK22dP0ftReXBoIq/ZzwdSHwR1y+qIrpcwsRDomOoY7ronDqwJps23rhvdgoiWAZ974g==" saltValue="dsuts0tonJU0XEYzplYhPg==" spinCount="100000" sheet="1" formatCells="0" formatColumns="0" formatRows="0" insertColumns="0" insertRows="0" insertHyperlinks="0" sort="0" autoFilter="0" pivotTables="0"/>
  <protectedRanges>
    <protectedRange sqref="C50:N91 C94:N135" name="Rango1"/>
  </protectedRanges>
  <mergeCells count="18">
    <mergeCell ref="A1:O1"/>
    <mergeCell ref="A2:O2"/>
    <mergeCell ref="A3:O3"/>
    <mergeCell ref="A4:O4"/>
    <mergeCell ref="A17:A21"/>
    <mergeCell ref="A121:A124"/>
    <mergeCell ref="A126:A128"/>
    <mergeCell ref="A92:O92"/>
    <mergeCell ref="A24:A29"/>
    <mergeCell ref="A33:A36"/>
    <mergeCell ref="A38:A40"/>
    <mergeCell ref="A48:O48"/>
    <mergeCell ref="A61:A65"/>
    <mergeCell ref="A68:A73"/>
    <mergeCell ref="A77:A80"/>
    <mergeCell ref="A82:A84"/>
    <mergeCell ref="A105:A109"/>
    <mergeCell ref="A112:A1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&amp;C&amp;"Arial Narrow,Normal"
&amp;16Contraloria del Poder Judicial del Estado de Tlaxcala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0"/>
  <sheetViews>
    <sheetView topLeftCell="B1" zoomScaleNormal="100" workbookViewId="0">
      <selection activeCell="L24" sqref="L24:N49"/>
    </sheetView>
  </sheetViews>
  <sheetFormatPr baseColWidth="10" defaultRowHeight="15" x14ac:dyDescent="0.2"/>
  <cols>
    <col min="1" max="1" width="4.85546875" style="1" bestFit="1" customWidth="1"/>
    <col min="2" max="2" width="53.7109375" style="13" customWidth="1"/>
    <col min="3" max="7" width="9" style="13" customWidth="1"/>
    <col min="8" max="14" width="9" style="1" customWidth="1"/>
    <col min="15" max="15" width="19.7109375" style="1" customWidth="1"/>
    <col min="16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6.25" x14ac:dyDescent="0.4">
      <c r="A2" s="105" t="s">
        <v>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0.25" x14ac:dyDescent="0.3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.75" x14ac:dyDescent="0.25">
      <c r="A4" s="106" t="s">
        <v>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33" customHeight="1" x14ac:dyDescent="0.2">
      <c r="A5" s="2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ht="15.75" x14ac:dyDescent="0.2">
      <c r="A6" s="19">
        <v>1</v>
      </c>
      <c r="B6" s="20" t="s">
        <v>3</v>
      </c>
      <c r="C6" s="27">
        <v>88</v>
      </c>
      <c r="D6" s="27">
        <v>99</v>
      </c>
      <c r="E6" s="27">
        <v>103</v>
      </c>
      <c r="F6" s="27">
        <v>110</v>
      </c>
      <c r="G6" s="27">
        <v>97</v>
      </c>
      <c r="H6" s="27">
        <v>106</v>
      </c>
      <c r="I6" s="27">
        <v>55</v>
      </c>
      <c r="J6" s="27">
        <v>127</v>
      </c>
      <c r="K6" s="27">
        <v>90</v>
      </c>
      <c r="L6" s="27">
        <v>110</v>
      </c>
      <c r="M6" s="27">
        <v>103</v>
      </c>
      <c r="N6" s="27">
        <v>60</v>
      </c>
      <c r="O6" s="79">
        <f>SUM(C6:N6)</f>
        <v>1148</v>
      </c>
    </row>
    <row r="7" spans="1:15" ht="15.75" x14ac:dyDescent="0.2">
      <c r="A7" s="2">
        <v>2</v>
      </c>
      <c r="B7" s="8" t="s">
        <v>4</v>
      </c>
      <c r="C7" s="28">
        <v>81</v>
      </c>
      <c r="D7" s="28">
        <v>92</v>
      </c>
      <c r="E7" s="28">
        <v>101</v>
      </c>
      <c r="F7" s="28">
        <v>105</v>
      </c>
      <c r="G7" s="28">
        <v>91</v>
      </c>
      <c r="H7" s="6">
        <v>104</v>
      </c>
      <c r="I7" s="6">
        <v>50</v>
      </c>
      <c r="J7" s="6">
        <v>126</v>
      </c>
      <c r="K7" s="6">
        <v>90</v>
      </c>
      <c r="L7" s="6">
        <v>102</v>
      </c>
      <c r="M7" s="40">
        <v>94</v>
      </c>
      <c r="N7" s="40">
        <v>54</v>
      </c>
      <c r="O7" s="79">
        <f t="shared" ref="O7:O48" si="0">SUM(C7:N7)</f>
        <v>1090</v>
      </c>
    </row>
    <row r="8" spans="1:15" ht="15.75" x14ac:dyDescent="0.2">
      <c r="A8" s="84">
        <v>3</v>
      </c>
      <c r="B8" s="8" t="s">
        <v>5</v>
      </c>
      <c r="C8" s="28">
        <v>1</v>
      </c>
      <c r="D8" s="28">
        <v>7</v>
      </c>
      <c r="E8" s="28">
        <v>2</v>
      </c>
      <c r="F8" s="28">
        <v>5</v>
      </c>
      <c r="G8" s="28">
        <v>5</v>
      </c>
      <c r="H8" s="6">
        <v>2</v>
      </c>
      <c r="I8" s="6">
        <v>4</v>
      </c>
      <c r="J8" s="6">
        <v>5</v>
      </c>
      <c r="K8" s="6">
        <v>0</v>
      </c>
      <c r="L8" s="6">
        <v>8</v>
      </c>
      <c r="M8" s="40">
        <v>9</v>
      </c>
      <c r="N8" s="40">
        <v>6</v>
      </c>
      <c r="O8" s="79">
        <f t="shared" si="0"/>
        <v>54</v>
      </c>
    </row>
    <row r="9" spans="1:15" ht="15.75" x14ac:dyDescent="0.2">
      <c r="A9" s="82">
        <v>4</v>
      </c>
      <c r="B9" s="8" t="s">
        <v>6</v>
      </c>
      <c r="C9" s="28">
        <v>6</v>
      </c>
      <c r="D9" s="28">
        <v>7</v>
      </c>
      <c r="E9" s="28">
        <v>2</v>
      </c>
      <c r="F9" s="28">
        <v>0</v>
      </c>
      <c r="G9" s="28">
        <v>0</v>
      </c>
      <c r="H9" s="6">
        <v>0</v>
      </c>
      <c r="I9" s="6">
        <v>5</v>
      </c>
      <c r="J9" s="6">
        <v>9</v>
      </c>
      <c r="K9" s="6">
        <v>6</v>
      </c>
      <c r="L9" s="6">
        <v>16</v>
      </c>
      <c r="M9" s="40">
        <v>11</v>
      </c>
      <c r="N9" s="40">
        <v>3</v>
      </c>
      <c r="O9" s="79">
        <f t="shared" si="0"/>
        <v>65</v>
      </c>
    </row>
    <row r="10" spans="1:15" ht="15.75" x14ac:dyDescent="0.2">
      <c r="A10" s="84">
        <v>5</v>
      </c>
      <c r="B10" s="8" t="s">
        <v>7</v>
      </c>
      <c r="C10" s="28">
        <v>0</v>
      </c>
      <c r="D10" s="28">
        <v>0</v>
      </c>
      <c r="E10" s="28">
        <v>0</v>
      </c>
      <c r="F10" s="28">
        <v>1</v>
      </c>
      <c r="G10" s="28">
        <v>0</v>
      </c>
      <c r="H10" s="6">
        <v>1</v>
      </c>
      <c r="I10" s="6">
        <v>0</v>
      </c>
      <c r="J10" s="6">
        <v>1</v>
      </c>
      <c r="K10" s="6">
        <v>0</v>
      </c>
      <c r="L10" s="6">
        <v>2</v>
      </c>
      <c r="M10" s="40">
        <v>0</v>
      </c>
      <c r="N10" s="40">
        <v>0</v>
      </c>
      <c r="O10" s="79">
        <f t="shared" si="0"/>
        <v>5</v>
      </c>
    </row>
    <row r="11" spans="1:15" ht="15.75" x14ac:dyDescent="0.2">
      <c r="A11" s="82">
        <v>6</v>
      </c>
      <c r="B11" s="8" t="s">
        <v>8</v>
      </c>
      <c r="C11" s="28">
        <v>6</v>
      </c>
      <c r="D11" s="28">
        <v>6</v>
      </c>
      <c r="E11" s="28">
        <v>9</v>
      </c>
      <c r="F11" s="28">
        <v>5</v>
      </c>
      <c r="G11" s="28">
        <v>9</v>
      </c>
      <c r="H11" s="6">
        <v>9</v>
      </c>
      <c r="I11" s="6">
        <v>3</v>
      </c>
      <c r="J11" s="6">
        <v>24</v>
      </c>
      <c r="K11" s="6">
        <v>16</v>
      </c>
      <c r="L11" s="6">
        <v>11</v>
      </c>
      <c r="M11" s="40">
        <v>11</v>
      </c>
      <c r="N11" s="40">
        <v>7</v>
      </c>
      <c r="O11" s="79">
        <f t="shared" si="0"/>
        <v>116</v>
      </c>
    </row>
    <row r="12" spans="1:15" ht="15.75" x14ac:dyDescent="0.2">
      <c r="A12" s="84">
        <v>7</v>
      </c>
      <c r="B12" s="8" t="s">
        <v>9</v>
      </c>
      <c r="C12" s="28">
        <v>11</v>
      </c>
      <c r="D12" s="28">
        <v>9</v>
      </c>
      <c r="E12" s="28">
        <v>5</v>
      </c>
      <c r="F12" s="28">
        <v>9</v>
      </c>
      <c r="G12" s="28">
        <v>13</v>
      </c>
      <c r="H12" s="6">
        <v>13</v>
      </c>
      <c r="I12" s="6">
        <v>2</v>
      </c>
      <c r="J12" s="6">
        <v>15</v>
      </c>
      <c r="K12" s="6">
        <v>11</v>
      </c>
      <c r="L12" s="6">
        <v>10</v>
      </c>
      <c r="M12" s="40">
        <v>14</v>
      </c>
      <c r="N12" s="40">
        <v>7</v>
      </c>
      <c r="O12" s="79">
        <f t="shared" si="0"/>
        <v>119</v>
      </c>
    </row>
    <row r="13" spans="1:15" ht="15.75" x14ac:dyDescent="0.2">
      <c r="A13" s="82">
        <v>8</v>
      </c>
      <c r="B13" s="8" t="s">
        <v>10</v>
      </c>
      <c r="C13" s="28">
        <v>13</v>
      </c>
      <c r="D13" s="28">
        <v>10</v>
      </c>
      <c r="E13" s="28">
        <v>2</v>
      </c>
      <c r="F13" s="28">
        <v>5</v>
      </c>
      <c r="G13" s="28">
        <v>11</v>
      </c>
      <c r="H13" s="6">
        <v>12</v>
      </c>
      <c r="I13" s="6">
        <v>7</v>
      </c>
      <c r="J13" s="6">
        <v>3</v>
      </c>
      <c r="K13" s="6">
        <v>6</v>
      </c>
      <c r="L13" s="6">
        <v>3</v>
      </c>
      <c r="M13" s="40">
        <v>6</v>
      </c>
      <c r="N13" s="40">
        <v>3</v>
      </c>
      <c r="O13" s="79">
        <f t="shared" si="0"/>
        <v>81</v>
      </c>
    </row>
    <row r="14" spans="1:15" ht="15.75" x14ac:dyDescent="0.2">
      <c r="A14" s="84">
        <v>9</v>
      </c>
      <c r="B14" s="8" t="s">
        <v>11</v>
      </c>
      <c r="C14" s="28">
        <v>1060</v>
      </c>
      <c r="D14" s="28">
        <v>991</v>
      </c>
      <c r="E14" s="28">
        <v>1043</v>
      </c>
      <c r="F14" s="28">
        <v>973</v>
      </c>
      <c r="G14" s="28">
        <v>1044</v>
      </c>
      <c r="H14" s="6">
        <v>953</v>
      </c>
      <c r="I14" s="6">
        <v>517</v>
      </c>
      <c r="J14" s="6">
        <v>999</v>
      </c>
      <c r="K14" s="6">
        <v>916</v>
      </c>
      <c r="L14" s="6">
        <v>1015</v>
      </c>
      <c r="M14" s="40">
        <v>985</v>
      </c>
      <c r="N14" s="40">
        <v>515</v>
      </c>
      <c r="O14" s="79">
        <f t="shared" si="0"/>
        <v>11011</v>
      </c>
    </row>
    <row r="15" spans="1:15" ht="15.75" x14ac:dyDescent="0.2">
      <c r="A15" s="82">
        <v>10</v>
      </c>
      <c r="B15" s="8" t="s">
        <v>12</v>
      </c>
      <c r="C15" s="28">
        <v>997</v>
      </c>
      <c r="D15" s="28">
        <v>984</v>
      </c>
      <c r="E15" s="28">
        <v>973</v>
      </c>
      <c r="F15" s="28">
        <v>899</v>
      </c>
      <c r="G15" s="28">
        <v>1062</v>
      </c>
      <c r="H15" s="6">
        <v>475</v>
      </c>
      <c r="I15" s="6">
        <v>421</v>
      </c>
      <c r="J15" s="6">
        <v>934</v>
      </c>
      <c r="K15" s="6">
        <v>841</v>
      </c>
      <c r="L15" s="6">
        <v>1152</v>
      </c>
      <c r="M15" s="40">
        <v>1047</v>
      </c>
      <c r="N15" s="40">
        <v>515</v>
      </c>
      <c r="O15" s="79">
        <f t="shared" si="0"/>
        <v>10300</v>
      </c>
    </row>
    <row r="16" spans="1:15" ht="15.75" x14ac:dyDescent="0.2">
      <c r="A16" s="84">
        <v>11</v>
      </c>
      <c r="B16" s="8" t="s">
        <v>13</v>
      </c>
      <c r="C16" s="28">
        <v>931</v>
      </c>
      <c r="D16" s="28">
        <v>718</v>
      </c>
      <c r="E16" s="28">
        <v>1000</v>
      </c>
      <c r="F16" s="28">
        <v>993</v>
      </c>
      <c r="G16" s="28">
        <v>1042</v>
      </c>
      <c r="H16" s="6">
        <v>993</v>
      </c>
      <c r="I16" s="6">
        <v>498</v>
      </c>
      <c r="J16" s="6">
        <v>972</v>
      </c>
      <c r="K16" s="6">
        <v>902</v>
      </c>
      <c r="L16" s="6">
        <v>951</v>
      </c>
      <c r="M16" s="40">
        <v>1028</v>
      </c>
      <c r="N16" s="40">
        <v>483</v>
      </c>
      <c r="O16" s="79">
        <f t="shared" si="0"/>
        <v>10511</v>
      </c>
    </row>
    <row r="17" spans="1:15" ht="15.75" x14ac:dyDescent="0.2">
      <c r="A17" s="102">
        <v>12</v>
      </c>
      <c r="B17" s="8" t="s">
        <v>14</v>
      </c>
      <c r="C17" s="28">
        <v>121</v>
      </c>
      <c r="D17" s="28">
        <v>178</v>
      </c>
      <c r="E17" s="28">
        <v>213</v>
      </c>
      <c r="F17" s="28">
        <v>213</v>
      </c>
      <c r="G17" s="28">
        <v>193</v>
      </c>
      <c r="H17" s="44">
        <v>257</v>
      </c>
      <c r="I17" s="44">
        <v>120</v>
      </c>
      <c r="J17" s="44">
        <v>201</v>
      </c>
      <c r="K17" s="44">
        <v>146</v>
      </c>
      <c r="L17" s="44">
        <v>262</v>
      </c>
      <c r="M17" s="47">
        <v>102</v>
      </c>
      <c r="N17" s="47">
        <v>66</v>
      </c>
      <c r="O17" s="79">
        <f t="shared" si="0"/>
        <v>2072</v>
      </c>
    </row>
    <row r="18" spans="1:15" ht="15.75" x14ac:dyDescent="0.2">
      <c r="A18" s="103"/>
      <c r="B18" s="11" t="s">
        <v>15</v>
      </c>
      <c r="C18" s="29">
        <v>56</v>
      </c>
      <c r="D18" s="29">
        <v>30</v>
      </c>
      <c r="E18" s="29">
        <v>58</v>
      </c>
      <c r="F18" s="29">
        <v>58</v>
      </c>
      <c r="G18" s="29">
        <v>47</v>
      </c>
      <c r="H18" s="7">
        <v>70</v>
      </c>
      <c r="I18" s="7">
        <v>8</v>
      </c>
      <c r="J18" s="7">
        <v>58</v>
      </c>
      <c r="K18" s="7">
        <v>45</v>
      </c>
      <c r="L18" s="7">
        <v>58</v>
      </c>
      <c r="M18" s="41">
        <v>45</v>
      </c>
      <c r="N18" s="41">
        <v>26</v>
      </c>
      <c r="O18" s="79">
        <f t="shared" si="0"/>
        <v>559</v>
      </c>
    </row>
    <row r="19" spans="1:15" ht="15.75" x14ac:dyDescent="0.2">
      <c r="A19" s="103"/>
      <c r="B19" s="11" t="s">
        <v>16</v>
      </c>
      <c r="C19" s="29">
        <v>1</v>
      </c>
      <c r="D19" s="29">
        <v>1</v>
      </c>
      <c r="E19" s="29">
        <v>4</v>
      </c>
      <c r="F19" s="29">
        <v>4</v>
      </c>
      <c r="G19" s="29">
        <v>2</v>
      </c>
      <c r="H19" s="7">
        <v>2</v>
      </c>
      <c r="I19" s="7">
        <v>3</v>
      </c>
      <c r="J19" s="7">
        <v>4</v>
      </c>
      <c r="K19" s="7">
        <v>4</v>
      </c>
      <c r="L19" s="7">
        <v>2</v>
      </c>
      <c r="M19" s="41">
        <v>2</v>
      </c>
      <c r="N19" s="41">
        <v>3</v>
      </c>
      <c r="O19" s="79">
        <f t="shared" si="0"/>
        <v>32</v>
      </c>
    </row>
    <row r="20" spans="1:15" ht="15.75" x14ac:dyDescent="0.2">
      <c r="A20" s="103"/>
      <c r="B20" s="11" t="s">
        <v>17</v>
      </c>
      <c r="C20" s="29">
        <v>13</v>
      </c>
      <c r="D20" s="29">
        <v>8</v>
      </c>
      <c r="E20" s="29">
        <v>14</v>
      </c>
      <c r="F20" s="29">
        <v>14</v>
      </c>
      <c r="G20" s="29">
        <v>5</v>
      </c>
      <c r="H20" s="7">
        <v>5</v>
      </c>
      <c r="I20" s="7">
        <v>2</v>
      </c>
      <c r="J20" s="7">
        <v>6</v>
      </c>
      <c r="K20" s="7">
        <v>4</v>
      </c>
      <c r="L20" s="7">
        <v>3</v>
      </c>
      <c r="M20" s="41">
        <v>0</v>
      </c>
      <c r="N20" s="41">
        <v>2</v>
      </c>
      <c r="O20" s="79">
        <f t="shared" si="0"/>
        <v>76</v>
      </c>
    </row>
    <row r="21" spans="1:15" ht="15.75" x14ac:dyDescent="0.2">
      <c r="A21" s="104"/>
      <c r="B21" s="11" t="s">
        <v>18</v>
      </c>
      <c r="C21" s="29">
        <v>51</v>
      </c>
      <c r="D21" s="29">
        <v>139</v>
      </c>
      <c r="E21" s="29">
        <v>137</v>
      </c>
      <c r="F21" s="29">
        <v>137</v>
      </c>
      <c r="G21" s="29">
        <v>139</v>
      </c>
      <c r="H21" s="7">
        <v>180</v>
      </c>
      <c r="I21" s="7">
        <v>107</v>
      </c>
      <c r="J21" s="7">
        <v>133</v>
      </c>
      <c r="K21" s="7">
        <v>93</v>
      </c>
      <c r="L21" s="7">
        <v>199</v>
      </c>
      <c r="M21" s="41">
        <v>55</v>
      </c>
      <c r="N21" s="41">
        <v>35</v>
      </c>
      <c r="O21" s="79">
        <f t="shared" si="0"/>
        <v>1405</v>
      </c>
    </row>
    <row r="22" spans="1:15" ht="35.25" customHeight="1" x14ac:dyDescent="0.2">
      <c r="A22" s="2">
        <v>13</v>
      </c>
      <c r="B22" s="8" t="s">
        <v>44</v>
      </c>
      <c r="C22" s="28">
        <v>44</v>
      </c>
      <c r="D22" s="28">
        <v>34</v>
      </c>
      <c r="E22" s="28">
        <v>41</v>
      </c>
      <c r="F22" s="28">
        <v>34</v>
      </c>
      <c r="G22" s="28">
        <v>30</v>
      </c>
      <c r="H22" s="6">
        <v>30</v>
      </c>
      <c r="I22" s="6">
        <v>13</v>
      </c>
      <c r="J22" s="6">
        <v>29</v>
      </c>
      <c r="K22" s="6">
        <v>33</v>
      </c>
      <c r="L22" s="6">
        <v>42</v>
      </c>
      <c r="M22" s="40">
        <v>23</v>
      </c>
      <c r="N22" s="40">
        <v>14</v>
      </c>
      <c r="O22" s="79">
        <f t="shared" si="0"/>
        <v>367</v>
      </c>
    </row>
    <row r="23" spans="1:15" ht="36" customHeight="1" x14ac:dyDescent="0.2">
      <c r="A23" s="2">
        <v>14</v>
      </c>
      <c r="B23" s="8" t="s">
        <v>53</v>
      </c>
      <c r="C23" s="28">
        <v>36</v>
      </c>
      <c r="D23" s="28">
        <v>29</v>
      </c>
      <c r="E23" s="28">
        <v>35</v>
      </c>
      <c r="F23" s="28">
        <v>24</v>
      </c>
      <c r="G23" s="28">
        <v>26</v>
      </c>
      <c r="H23" s="6">
        <v>19</v>
      </c>
      <c r="I23" s="6">
        <v>16</v>
      </c>
      <c r="J23" s="6">
        <v>34</v>
      </c>
      <c r="K23" s="6">
        <v>23</v>
      </c>
      <c r="L23" s="6">
        <v>53</v>
      </c>
      <c r="M23" s="40">
        <v>30</v>
      </c>
      <c r="N23" s="40">
        <v>22</v>
      </c>
      <c r="O23" s="79">
        <f t="shared" si="0"/>
        <v>347</v>
      </c>
    </row>
    <row r="24" spans="1:15" ht="35.25" customHeight="1" x14ac:dyDescent="0.2">
      <c r="A24" s="102">
        <v>15</v>
      </c>
      <c r="B24" s="8" t="s">
        <v>19</v>
      </c>
      <c r="C24" s="28">
        <v>0</v>
      </c>
      <c r="D24" s="28">
        <v>6</v>
      </c>
      <c r="E24" s="28">
        <v>10</v>
      </c>
      <c r="F24" s="28">
        <v>8</v>
      </c>
      <c r="G24" s="28">
        <v>5</v>
      </c>
      <c r="H24" s="44">
        <v>12</v>
      </c>
      <c r="I24" s="44">
        <v>6</v>
      </c>
      <c r="J24" s="44">
        <v>4</v>
      </c>
      <c r="K24" s="44">
        <v>9</v>
      </c>
      <c r="L24" s="44">
        <v>15</v>
      </c>
      <c r="M24" s="47">
        <v>2</v>
      </c>
      <c r="N24" s="47">
        <v>0</v>
      </c>
      <c r="O24" s="79">
        <f t="shared" si="0"/>
        <v>77</v>
      </c>
    </row>
    <row r="25" spans="1:15" ht="15.75" x14ac:dyDescent="0.2">
      <c r="A25" s="103"/>
      <c r="B25" s="11" t="s">
        <v>20</v>
      </c>
      <c r="C25" s="29">
        <v>0</v>
      </c>
      <c r="D25" s="29">
        <v>5</v>
      </c>
      <c r="E25" s="29">
        <v>10</v>
      </c>
      <c r="F25" s="29">
        <v>8</v>
      </c>
      <c r="G25" s="29">
        <v>5</v>
      </c>
      <c r="H25" s="7">
        <v>12</v>
      </c>
      <c r="I25" s="7">
        <v>6</v>
      </c>
      <c r="J25" s="7">
        <v>4</v>
      </c>
      <c r="K25" s="7">
        <v>7</v>
      </c>
      <c r="L25" s="7">
        <v>15</v>
      </c>
      <c r="M25" s="41">
        <v>2</v>
      </c>
      <c r="N25" s="41">
        <v>0</v>
      </c>
      <c r="O25" s="79">
        <f t="shared" si="0"/>
        <v>74</v>
      </c>
    </row>
    <row r="26" spans="1:15" ht="15.75" x14ac:dyDescent="0.2">
      <c r="A26" s="103"/>
      <c r="B26" s="11" t="s">
        <v>21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41">
        <v>0</v>
      </c>
      <c r="N26" s="41">
        <v>0</v>
      </c>
      <c r="O26" s="79">
        <f t="shared" si="0"/>
        <v>0</v>
      </c>
    </row>
    <row r="27" spans="1:15" ht="15.75" x14ac:dyDescent="0.2">
      <c r="A27" s="103"/>
      <c r="B27" s="11" t="s">
        <v>22</v>
      </c>
      <c r="C27" s="29">
        <v>0</v>
      </c>
      <c r="D27" s="29">
        <v>1</v>
      </c>
      <c r="E27" s="29">
        <v>0</v>
      </c>
      <c r="F27" s="29">
        <v>0</v>
      </c>
      <c r="G27" s="29">
        <v>0</v>
      </c>
      <c r="H27" s="7">
        <v>0</v>
      </c>
      <c r="I27" s="7">
        <v>0</v>
      </c>
      <c r="J27" s="7">
        <v>0</v>
      </c>
      <c r="K27" s="7">
        <v>2</v>
      </c>
      <c r="L27" s="7">
        <v>0</v>
      </c>
      <c r="M27" s="41">
        <v>0</v>
      </c>
      <c r="N27" s="41">
        <v>0</v>
      </c>
      <c r="O27" s="79">
        <f t="shared" si="0"/>
        <v>3</v>
      </c>
    </row>
    <row r="28" spans="1:15" ht="15.75" x14ac:dyDescent="0.2">
      <c r="A28" s="103"/>
      <c r="B28" s="11" t="s">
        <v>23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41">
        <v>0</v>
      </c>
      <c r="N28" s="41">
        <v>0</v>
      </c>
      <c r="O28" s="79">
        <f t="shared" si="0"/>
        <v>0</v>
      </c>
    </row>
    <row r="29" spans="1:15" ht="15.75" x14ac:dyDescent="0.2">
      <c r="A29" s="104"/>
      <c r="B29" s="11" t="s">
        <v>24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41">
        <v>0</v>
      </c>
      <c r="N29" s="41">
        <v>0</v>
      </c>
      <c r="O29" s="79">
        <f t="shared" si="0"/>
        <v>0</v>
      </c>
    </row>
    <row r="30" spans="1:15" ht="21" customHeight="1" x14ac:dyDescent="0.2">
      <c r="A30" s="2">
        <v>16</v>
      </c>
      <c r="B30" s="8" t="s">
        <v>25</v>
      </c>
      <c r="C30" s="28">
        <v>7</v>
      </c>
      <c r="D30" s="28">
        <v>8</v>
      </c>
      <c r="E30" s="28">
        <v>7</v>
      </c>
      <c r="F30" s="28">
        <v>9</v>
      </c>
      <c r="G30" s="28">
        <v>12</v>
      </c>
      <c r="H30" s="6">
        <v>6</v>
      </c>
      <c r="I30" s="6">
        <v>7</v>
      </c>
      <c r="J30" s="6">
        <v>25</v>
      </c>
      <c r="K30" s="6">
        <v>8</v>
      </c>
      <c r="L30" s="6">
        <v>40</v>
      </c>
      <c r="M30" s="40">
        <v>15</v>
      </c>
      <c r="N30" s="40">
        <v>15</v>
      </c>
      <c r="O30" s="79">
        <f t="shared" si="0"/>
        <v>159</v>
      </c>
    </row>
    <row r="31" spans="1:15" ht="21" customHeight="1" x14ac:dyDescent="0.2">
      <c r="A31" s="2">
        <v>17</v>
      </c>
      <c r="B31" s="8" t="s">
        <v>26</v>
      </c>
      <c r="C31" s="28">
        <v>2</v>
      </c>
      <c r="D31" s="28">
        <v>3</v>
      </c>
      <c r="E31" s="28">
        <v>1</v>
      </c>
      <c r="F31" s="28">
        <v>0</v>
      </c>
      <c r="G31" s="28">
        <v>3</v>
      </c>
      <c r="H31" s="6">
        <v>2</v>
      </c>
      <c r="I31" s="6">
        <v>1</v>
      </c>
      <c r="J31" s="6">
        <v>1</v>
      </c>
      <c r="K31" s="6">
        <v>1</v>
      </c>
      <c r="L31" s="6">
        <v>3</v>
      </c>
      <c r="M31" s="40">
        <v>1</v>
      </c>
      <c r="N31" s="40">
        <v>0</v>
      </c>
      <c r="O31" s="79">
        <f t="shared" si="0"/>
        <v>18</v>
      </c>
    </row>
    <row r="32" spans="1:15" ht="21" customHeight="1" x14ac:dyDescent="0.2">
      <c r="A32" s="2">
        <v>18</v>
      </c>
      <c r="B32" s="8" t="s">
        <v>27</v>
      </c>
      <c r="C32" s="28">
        <v>1</v>
      </c>
      <c r="D32" s="28">
        <v>3</v>
      </c>
      <c r="E32" s="28">
        <v>2</v>
      </c>
      <c r="F32" s="28">
        <v>2</v>
      </c>
      <c r="G32" s="28">
        <v>5</v>
      </c>
      <c r="H32" s="6">
        <v>0</v>
      </c>
      <c r="I32" s="6">
        <v>0</v>
      </c>
      <c r="J32" s="6">
        <v>4</v>
      </c>
      <c r="K32" s="6">
        <v>4</v>
      </c>
      <c r="L32" s="6">
        <v>7</v>
      </c>
      <c r="M32" s="40">
        <v>1</v>
      </c>
      <c r="N32" s="40">
        <v>3</v>
      </c>
      <c r="O32" s="79">
        <f t="shared" si="0"/>
        <v>32</v>
      </c>
    </row>
    <row r="33" spans="1:15" ht="21.75" customHeight="1" x14ac:dyDescent="0.2">
      <c r="A33" s="102">
        <v>19</v>
      </c>
      <c r="B33" s="8" t="s">
        <v>28</v>
      </c>
      <c r="C33" s="28">
        <v>3</v>
      </c>
      <c r="D33" s="28">
        <v>4</v>
      </c>
      <c r="E33" s="28">
        <v>1</v>
      </c>
      <c r="F33" s="28">
        <v>1</v>
      </c>
      <c r="G33" s="28">
        <v>2</v>
      </c>
      <c r="H33" s="44">
        <v>9</v>
      </c>
      <c r="I33" s="44">
        <v>1</v>
      </c>
      <c r="J33" s="44">
        <v>8</v>
      </c>
      <c r="K33" s="44">
        <v>7</v>
      </c>
      <c r="L33" s="44">
        <v>0</v>
      </c>
      <c r="M33" s="47">
        <v>3</v>
      </c>
      <c r="N33" s="47">
        <v>1</v>
      </c>
      <c r="O33" s="79">
        <f t="shared" si="0"/>
        <v>40</v>
      </c>
    </row>
    <row r="34" spans="1:15" ht="21.75" customHeight="1" x14ac:dyDescent="0.2">
      <c r="A34" s="103"/>
      <c r="B34" s="11" t="s">
        <v>29</v>
      </c>
      <c r="C34" s="29">
        <v>3</v>
      </c>
      <c r="D34" s="29">
        <v>3</v>
      </c>
      <c r="E34" s="29">
        <v>1</v>
      </c>
      <c r="F34" s="29">
        <v>0</v>
      </c>
      <c r="G34" s="29">
        <v>0</v>
      </c>
      <c r="H34" s="7">
        <v>4</v>
      </c>
      <c r="I34" s="7">
        <v>1</v>
      </c>
      <c r="J34" s="7">
        <v>3</v>
      </c>
      <c r="K34" s="7">
        <v>3</v>
      </c>
      <c r="L34" s="7">
        <v>0</v>
      </c>
      <c r="M34" s="41">
        <v>1</v>
      </c>
      <c r="N34" s="41">
        <v>1</v>
      </c>
      <c r="O34" s="79">
        <f t="shared" si="0"/>
        <v>20</v>
      </c>
    </row>
    <row r="35" spans="1:15" ht="21.75" customHeight="1" x14ac:dyDescent="0.2">
      <c r="A35" s="103"/>
      <c r="B35" s="11" t="s">
        <v>30</v>
      </c>
      <c r="C35" s="29">
        <v>0</v>
      </c>
      <c r="D35" s="29">
        <v>0</v>
      </c>
      <c r="E35" s="29">
        <v>0</v>
      </c>
      <c r="F35" s="29">
        <v>0</v>
      </c>
      <c r="G35" s="29">
        <v>1</v>
      </c>
      <c r="H35" s="7">
        <v>0</v>
      </c>
      <c r="I35" s="7">
        <v>0</v>
      </c>
      <c r="J35" s="7">
        <v>4</v>
      </c>
      <c r="K35" s="7">
        <v>4</v>
      </c>
      <c r="L35" s="7">
        <v>0</v>
      </c>
      <c r="M35" s="41">
        <v>1</v>
      </c>
      <c r="N35" s="41">
        <v>0</v>
      </c>
      <c r="O35" s="79">
        <f t="shared" si="0"/>
        <v>10</v>
      </c>
    </row>
    <row r="36" spans="1:15" ht="21.75" customHeight="1" x14ac:dyDescent="0.2">
      <c r="A36" s="104"/>
      <c r="B36" s="11" t="s">
        <v>31</v>
      </c>
      <c r="C36" s="29">
        <v>0</v>
      </c>
      <c r="D36" s="29">
        <v>1</v>
      </c>
      <c r="E36" s="29">
        <v>0</v>
      </c>
      <c r="F36" s="29">
        <v>1</v>
      </c>
      <c r="G36" s="29">
        <v>1</v>
      </c>
      <c r="H36" s="7">
        <v>5</v>
      </c>
      <c r="I36" s="7">
        <v>0</v>
      </c>
      <c r="J36" s="7">
        <v>1</v>
      </c>
      <c r="K36" s="7">
        <v>0</v>
      </c>
      <c r="L36" s="7">
        <v>0</v>
      </c>
      <c r="M36" s="41">
        <v>1</v>
      </c>
      <c r="N36" s="41">
        <v>0</v>
      </c>
      <c r="O36" s="79">
        <f t="shared" si="0"/>
        <v>10</v>
      </c>
    </row>
    <row r="37" spans="1:15" ht="21.75" customHeight="1" x14ac:dyDescent="0.2">
      <c r="A37" s="2">
        <v>20</v>
      </c>
      <c r="B37" s="8" t="s">
        <v>32</v>
      </c>
      <c r="C37" s="28">
        <v>7</v>
      </c>
      <c r="D37" s="28">
        <v>5</v>
      </c>
      <c r="E37" s="28">
        <v>2</v>
      </c>
      <c r="F37" s="28">
        <v>8</v>
      </c>
      <c r="G37" s="28">
        <v>3</v>
      </c>
      <c r="H37" s="6">
        <v>2</v>
      </c>
      <c r="I37" s="6">
        <v>1</v>
      </c>
      <c r="J37" s="6">
        <v>5</v>
      </c>
      <c r="K37" s="6">
        <v>2</v>
      </c>
      <c r="L37" s="6">
        <v>3</v>
      </c>
      <c r="M37" s="40">
        <v>5</v>
      </c>
      <c r="N37" s="40">
        <v>0</v>
      </c>
      <c r="O37" s="79">
        <f t="shared" si="0"/>
        <v>43</v>
      </c>
    </row>
    <row r="38" spans="1:15" ht="21.75" customHeight="1" x14ac:dyDescent="0.2">
      <c r="A38" s="102">
        <v>21</v>
      </c>
      <c r="B38" s="8" t="s">
        <v>33</v>
      </c>
      <c r="C38" s="28">
        <v>1</v>
      </c>
      <c r="D38" s="28">
        <v>1</v>
      </c>
      <c r="E38" s="28">
        <v>0</v>
      </c>
      <c r="F38" s="28">
        <v>2</v>
      </c>
      <c r="G38" s="28">
        <v>2</v>
      </c>
      <c r="H38" s="44">
        <v>0</v>
      </c>
      <c r="I38" s="44">
        <v>6</v>
      </c>
      <c r="J38" s="44">
        <v>5</v>
      </c>
      <c r="K38" s="44">
        <v>4</v>
      </c>
      <c r="L38" s="44">
        <v>0</v>
      </c>
      <c r="M38" s="47">
        <v>0</v>
      </c>
      <c r="N38" s="47">
        <v>1</v>
      </c>
      <c r="O38" s="79">
        <f t="shared" si="0"/>
        <v>22</v>
      </c>
    </row>
    <row r="39" spans="1:15" ht="21.75" customHeight="1" x14ac:dyDescent="0.2">
      <c r="A39" s="103"/>
      <c r="B39" s="11" t="s">
        <v>34</v>
      </c>
      <c r="C39" s="29">
        <v>0</v>
      </c>
      <c r="D39" s="29">
        <v>0</v>
      </c>
      <c r="E39" s="29">
        <v>0</v>
      </c>
      <c r="F39" s="29">
        <v>0</v>
      </c>
      <c r="G39" s="29">
        <v>2</v>
      </c>
      <c r="H39" s="7">
        <v>0</v>
      </c>
      <c r="I39" s="7">
        <v>2</v>
      </c>
      <c r="J39" s="7">
        <v>1</v>
      </c>
      <c r="K39" s="7">
        <v>2</v>
      </c>
      <c r="L39" s="7">
        <v>0</v>
      </c>
      <c r="M39" s="41">
        <v>0</v>
      </c>
      <c r="N39" s="41">
        <v>1</v>
      </c>
      <c r="O39" s="79">
        <f t="shared" si="0"/>
        <v>8</v>
      </c>
    </row>
    <row r="40" spans="1:15" ht="21.75" customHeight="1" x14ac:dyDescent="0.2">
      <c r="A40" s="104"/>
      <c r="B40" s="11" t="s">
        <v>35</v>
      </c>
      <c r="C40" s="29">
        <v>1</v>
      </c>
      <c r="D40" s="29">
        <v>1</v>
      </c>
      <c r="E40" s="29">
        <v>0</v>
      </c>
      <c r="F40" s="29">
        <v>2</v>
      </c>
      <c r="G40" s="29">
        <v>0</v>
      </c>
      <c r="H40" s="7">
        <v>0</v>
      </c>
      <c r="I40" s="7">
        <v>4</v>
      </c>
      <c r="J40" s="7">
        <v>4</v>
      </c>
      <c r="K40" s="7">
        <v>2</v>
      </c>
      <c r="L40" s="7">
        <v>0</v>
      </c>
      <c r="M40" s="41">
        <v>0</v>
      </c>
      <c r="N40" s="41">
        <v>0</v>
      </c>
      <c r="O40" s="79">
        <f t="shared" si="0"/>
        <v>14</v>
      </c>
    </row>
    <row r="41" spans="1:15" ht="21.75" customHeight="1" x14ac:dyDescent="0.2">
      <c r="A41" s="2">
        <v>22</v>
      </c>
      <c r="B41" s="8" t="s">
        <v>36</v>
      </c>
      <c r="C41" s="28">
        <v>1</v>
      </c>
      <c r="D41" s="28">
        <v>1</v>
      </c>
      <c r="E41" s="28">
        <v>0</v>
      </c>
      <c r="F41" s="28">
        <v>0</v>
      </c>
      <c r="G41" s="28">
        <v>1</v>
      </c>
      <c r="H41" s="6">
        <v>0</v>
      </c>
      <c r="I41" s="6">
        <v>0</v>
      </c>
      <c r="J41" s="6">
        <v>1</v>
      </c>
      <c r="K41" s="6">
        <v>2</v>
      </c>
      <c r="L41" s="6">
        <v>0</v>
      </c>
      <c r="M41" s="40">
        <v>1</v>
      </c>
      <c r="N41" s="40">
        <v>2</v>
      </c>
      <c r="O41" s="79">
        <f t="shared" si="0"/>
        <v>9</v>
      </c>
    </row>
    <row r="42" spans="1:15" ht="21.75" customHeight="1" x14ac:dyDescent="0.2">
      <c r="A42" s="2">
        <v>23</v>
      </c>
      <c r="B42" s="8" t="s">
        <v>37</v>
      </c>
      <c r="C42" s="28">
        <v>3</v>
      </c>
      <c r="D42" s="28">
        <v>1</v>
      </c>
      <c r="E42" s="28">
        <v>4</v>
      </c>
      <c r="F42" s="28">
        <v>4</v>
      </c>
      <c r="G42" s="28">
        <v>5</v>
      </c>
      <c r="H42" s="6">
        <v>2</v>
      </c>
      <c r="I42" s="6">
        <v>0</v>
      </c>
      <c r="J42" s="6">
        <v>2</v>
      </c>
      <c r="K42" s="6">
        <v>6</v>
      </c>
      <c r="L42" s="6">
        <v>1</v>
      </c>
      <c r="M42" s="40">
        <v>1</v>
      </c>
      <c r="N42" s="40">
        <v>2</v>
      </c>
      <c r="O42" s="79">
        <f t="shared" si="0"/>
        <v>31</v>
      </c>
    </row>
    <row r="43" spans="1:15" ht="21.75" customHeight="1" x14ac:dyDescent="0.2">
      <c r="A43" s="2">
        <v>24</v>
      </c>
      <c r="B43" s="8" t="s">
        <v>38</v>
      </c>
      <c r="C43" s="28">
        <v>0</v>
      </c>
      <c r="D43" s="28">
        <v>2</v>
      </c>
      <c r="E43" s="28">
        <v>2</v>
      </c>
      <c r="F43" s="28">
        <v>1</v>
      </c>
      <c r="G43" s="28">
        <v>4</v>
      </c>
      <c r="H43" s="6">
        <v>6</v>
      </c>
      <c r="I43" s="6">
        <v>1</v>
      </c>
      <c r="J43" s="6">
        <v>5</v>
      </c>
      <c r="K43" s="6">
        <v>2</v>
      </c>
      <c r="L43" s="6">
        <v>3</v>
      </c>
      <c r="M43" s="40">
        <v>1</v>
      </c>
      <c r="N43" s="40">
        <v>3</v>
      </c>
      <c r="O43" s="79">
        <f t="shared" si="0"/>
        <v>30</v>
      </c>
    </row>
    <row r="44" spans="1:15" ht="21.75" customHeight="1" x14ac:dyDescent="0.2">
      <c r="A44" s="2">
        <v>25</v>
      </c>
      <c r="B44" s="8" t="s">
        <v>39</v>
      </c>
      <c r="C44" s="28">
        <v>2</v>
      </c>
      <c r="D44" s="28">
        <v>8</v>
      </c>
      <c r="E44" s="28">
        <v>3</v>
      </c>
      <c r="F44" s="28">
        <v>0</v>
      </c>
      <c r="G44" s="28">
        <v>7</v>
      </c>
      <c r="H44" s="6">
        <v>6</v>
      </c>
      <c r="I44" s="6">
        <v>4</v>
      </c>
      <c r="J44" s="6">
        <v>6</v>
      </c>
      <c r="K44" s="6">
        <v>10</v>
      </c>
      <c r="L44" s="6">
        <v>8</v>
      </c>
      <c r="M44" s="40">
        <v>6</v>
      </c>
      <c r="N44" s="40">
        <v>4</v>
      </c>
      <c r="O44" s="79">
        <f t="shared" si="0"/>
        <v>64</v>
      </c>
    </row>
    <row r="45" spans="1:15" ht="21.75" customHeight="1" x14ac:dyDescent="0.2">
      <c r="A45" s="2">
        <v>26</v>
      </c>
      <c r="B45" s="8" t="s">
        <v>40</v>
      </c>
      <c r="C45" s="28">
        <v>300</v>
      </c>
      <c r="D45" s="28">
        <v>271</v>
      </c>
      <c r="E45" s="28">
        <v>277</v>
      </c>
      <c r="F45" s="28">
        <v>310</v>
      </c>
      <c r="G45" s="28">
        <v>342</v>
      </c>
      <c r="H45" s="6">
        <v>252</v>
      </c>
      <c r="I45" s="6">
        <v>129</v>
      </c>
      <c r="J45" s="6">
        <v>290</v>
      </c>
      <c r="K45" s="6">
        <v>298</v>
      </c>
      <c r="L45" s="6">
        <v>308</v>
      </c>
      <c r="M45" s="40">
        <v>305</v>
      </c>
      <c r="N45" s="40">
        <v>163</v>
      </c>
      <c r="O45" s="79">
        <f t="shared" si="0"/>
        <v>3245</v>
      </c>
    </row>
    <row r="46" spans="1:15" ht="34.5" customHeight="1" x14ac:dyDescent="0.2">
      <c r="A46" s="2">
        <v>27</v>
      </c>
      <c r="B46" s="8" t="s">
        <v>41</v>
      </c>
      <c r="C46" s="28">
        <v>0</v>
      </c>
      <c r="D46" s="28">
        <v>736</v>
      </c>
      <c r="E46" s="28">
        <v>0</v>
      </c>
      <c r="F46" s="28">
        <v>368</v>
      </c>
      <c r="G46" s="28">
        <v>0</v>
      </c>
      <c r="H46" s="6">
        <v>0</v>
      </c>
      <c r="I46" s="6">
        <v>423</v>
      </c>
      <c r="J46" s="6">
        <v>0</v>
      </c>
      <c r="K46" s="6">
        <v>251</v>
      </c>
      <c r="L46" s="6">
        <v>288</v>
      </c>
      <c r="M46" s="40">
        <v>0</v>
      </c>
      <c r="N46" s="40">
        <v>0</v>
      </c>
      <c r="O46" s="79">
        <f t="shared" si="0"/>
        <v>2066</v>
      </c>
    </row>
    <row r="47" spans="1:15" ht="39.75" customHeight="1" x14ac:dyDescent="0.2">
      <c r="A47" s="2">
        <v>28</v>
      </c>
      <c r="B47" s="8" t="s">
        <v>52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6">
        <v>0</v>
      </c>
      <c r="I47" s="6">
        <v>2</v>
      </c>
      <c r="J47" s="6">
        <v>0</v>
      </c>
      <c r="K47" s="6">
        <v>0</v>
      </c>
      <c r="L47" s="6">
        <v>0</v>
      </c>
      <c r="M47" s="40">
        <v>3</v>
      </c>
      <c r="N47" s="40">
        <v>1</v>
      </c>
      <c r="O47" s="79">
        <f t="shared" si="0"/>
        <v>6</v>
      </c>
    </row>
    <row r="48" spans="1:15" ht="24" customHeight="1" x14ac:dyDescent="0.2">
      <c r="A48" s="2">
        <v>29</v>
      </c>
      <c r="B48" s="8" t="s">
        <v>50</v>
      </c>
      <c r="C48" s="28">
        <v>24</v>
      </c>
      <c r="D48" s="28">
        <v>16</v>
      </c>
      <c r="E48" s="28">
        <v>18</v>
      </c>
      <c r="F48" s="28">
        <v>15</v>
      </c>
      <c r="G48" s="28">
        <v>27</v>
      </c>
      <c r="H48" s="6">
        <v>13</v>
      </c>
      <c r="I48" s="6">
        <v>6</v>
      </c>
      <c r="J48" s="6">
        <v>17</v>
      </c>
      <c r="K48" s="6">
        <v>20</v>
      </c>
      <c r="L48" s="6">
        <v>25</v>
      </c>
      <c r="M48" s="40">
        <v>16</v>
      </c>
      <c r="N48" s="40">
        <v>11</v>
      </c>
      <c r="O48" s="79">
        <f t="shared" si="0"/>
        <v>208</v>
      </c>
    </row>
    <row r="49" spans="1:15" ht="48" customHeight="1" x14ac:dyDescent="0.2">
      <c r="A49" s="82">
        <v>30</v>
      </c>
      <c r="B49" s="8" t="s">
        <v>49</v>
      </c>
      <c r="C49" s="28">
        <v>5168</v>
      </c>
      <c r="D49" s="28">
        <v>5234</v>
      </c>
      <c r="E49" s="28">
        <v>5303</v>
      </c>
      <c r="F49" s="28">
        <v>5340</v>
      </c>
      <c r="G49" s="28">
        <v>5406</v>
      </c>
      <c r="H49" s="44">
        <v>5491</v>
      </c>
      <c r="I49" s="44">
        <v>5515</v>
      </c>
      <c r="J49" s="44">
        <v>6539</v>
      </c>
      <c r="K49" s="44">
        <v>6511</v>
      </c>
      <c r="L49" s="44">
        <v>6652</v>
      </c>
      <c r="M49" s="47">
        <v>6719</v>
      </c>
      <c r="N49" s="47">
        <v>6752</v>
      </c>
      <c r="O49" s="50"/>
    </row>
    <row r="50" spans="1:15" x14ac:dyDescent="0.2">
      <c r="A50" s="95">
        <v>31</v>
      </c>
    </row>
  </sheetData>
  <sheetProtection algorithmName="SHA-512" hashValue="wZbjTuS0AgWB44lViB1oJLjZzWb1ZBaYBhs526yy0wB6yJyKII7pQvOXICq3BASc4M4DtYUcjIEkJONXN54Ifw==" saltValue="B89QveBjLzeQ/NT1cwt4Lw==" spinCount="100000" sheet="1" formatCells="0" formatColumns="0" formatRows="0" insertColumns="0" insertRows="0" insertHyperlinks="0" sort="0" autoFilter="0" pivotTables="0"/>
  <protectedRanges>
    <protectedRange sqref="H7:N49" name="Rango1"/>
  </protectedRanges>
  <mergeCells count="8">
    <mergeCell ref="A33:A36"/>
    <mergeCell ref="A38:A40"/>
    <mergeCell ref="A1:O1"/>
    <mergeCell ref="A2:O2"/>
    <mergeCell ref="A4:O4"/>
    <mergeCell ref="A17:A21"/>
    <mergeCell ref="A24:A29"/>
    <mergeCell ref="A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&amp;C&amp;"Arial Narrow,Normal"
&amp;16Contraloria del Poder Judicial del Estado de Tlaxcala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0"/>
  <sheetViews>
    <sheetView zoomScaleNormal="100" workbookViewId="0">
      <selection activeCell="L24" sqref="L24:N49"/>
    </sheetView>
  </sheetViews>
  <sheetFormatPr baseColWidth="10" defaultRowHeight="15" x14ac:dyDescent="0.2"/>
  <cols>
    <col min="1" max="1" width="4.85546875" style="1" bestFit="1" customWidth="1"/>
    <col min="2" max="2" width="53.7109375" style="13" customWidth="1"/>
    <col min="3" max="7" width="9" style="13" customWidth="1"/>
    <col min="8" max="14" width="9" style="1" customWidth="1"/>
    <col min="15" max="15" width="19.7109375" style="1" customWidth="1"/>
    <col min="16" max="16384" width="11.42578125" style="1"/>
  </cols>
  <sheetData>
    <row r="1" spans="1:15" ht="15.7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6.25" x14ac:dyDescent="0.4">
      <c r="A2" s="105" t="s">
        <v>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0.25" x14ac:dyDescent="0.3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.75" x14ac:dyDescent="0.25">
      <c r="A4" s="106" t="s">
        <v>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33" customHeight="1" x14ac:dyDescent="0.2">
      <c r="A5" s="35" t="s">
        <v>0</v>
      </c>
      <c r="B5" s="26" t="s">
        <v>1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2</v>
      </c>
    </row>
    <row r="6" spans="1:15" ht="15.75" x14ac:dyDescent="0.2">
      <c r="A6" s="33">
        <v>1</v>
      </c>
      <c r="B6" s="20" t="s">
        <v>3</v>
      </c>
      <c r="C6" s="27">
        <v>90</v>
      </c>
      <c r="D6" s="27">
        <v>95</v>
      </c>
      <c r="E6" s="27">
        <v>106</v>
      </c>
      <c r="F6" s="27">
        <v>110</v>
      </c>
      <c r="G6" s="27">
        <v>97</v>
      </c>
      <c r="H6" s="27">
        <v>105</v>
      </c>
      <c r="I6" s="27">
        <v>56</v>
      </c>
      <c r="J6" s="27">
        <v>126</v>
      </c>
      <c r="K6" s="27">
        <v>87</v>
      </c>
      <c r="L6" s="27">
        <v>112</v>
      </c>
      <c r="M6" s="27">
        <v>105</v>
      </c>
      <c r="N6" s="27">
        <v>58</v>
      </c>
      <c r="O6" s="81">
        <f>SUM(C6:N6)</f>
        <v>1147</v>
      </c>
    </row>
    <row r="7" spans="1:15" ht="15.75" x14ac:dyDescent="0.2">
      <c r="A7" s="2">
        <v>2</v>
      </c>
      <c r="B7" s="8" t="s">
        <v>4</v>
      </c>
      <c r="C7" s="28">
        <v>90</v>
      </c>
      <c r="D7" s="28">
        <v>96</v>
      </c>
      <c r="E7" s="28">
        <v>106</v>
      </c>
      <c r="F7" s="28">
        <v>109</v>
      </c>
      <c r="G7" s="28">
        <v>97</v>
      </c>
      <c r="H7" s="6">
        <v>104</v>
      </c>
      <c r="I7" s="6">
        <v>55</v>
      </c>
      <c r="J7" s="6">
        <v>126</v>
      </c>
      <c r="K7" s="6">
        <v>87</v>
      </c>
      <c r="L7" s="6">
        <v>109</v>
      </c>
      <c r="M7" s="40">
        <v>105</v>
      </c>
      <c r="N7" s="40">
        <v>58</v>
      </c>
      <c r="O7" s="81">
        <f t="shared" ref="O7:O48" si="0">SUM(C7:N7)</f>
        <v>1142</v>
      </c>
    </row>
    <row r="8" spans="1:15" ht="15.75" x14ac:dyDescent="0.2">
      <c r="A8" s="84">
        <v>3</v>
      </c>
      <c r="B8" s="8" t="s">
        <v>5</v>
      </c>
      <c r="C8" s="28">
        <v>0</v>
      </c>
      <c r="D8" s="28">
        <v>0</v>
      </c>
      <c r="E8" s="28">
        <v>0</v>
      </c>
      <c r="F8" s="28">
        <v>1</v>
      </c>
      <c r="G8" s="28">
        <v>0</v>
      </c>
      <c r="H8" s="6">
        <v>0</v>
      </c>
      <c r="I8" s="6">
        <v>1</v>
      </c>
      <c r="J8" s="6">
        <v>0</v>
      </c>
      <c r="K8" s="6">
        <v>0</v>
      </c>
      <c r="L8" s="6">
        <v>3</v>
      </c>
      <c r="M8" s="40">
        <v>0</v>
      </c>
      <c r="N8" s="40">
        <v>0</v>
      </c>
      <c r="O8" s="81">
        <f t="shared" si="0"/>
        <v>5</v>
      </c>
    </row>
    <row r="9" spans="1:15" ht="15.75" x14ac:dyDescent="0.2">
      <c r="A9" s="82">
        <v>4</v>
      </c>
      <c r="B9" s="8" t="s">
        <v>6</v>
      </c>
      <c r="C9" s="28">
        <v>0</v>
      </c>
      <c r="D9" s="28">
        <v>3</v>
      </c>
      <c r="E9" s="28">
        <v>0</v>
      </c>
      <c r="F9" s="28">
        <v>3</v>
      </c>
      <c r="G9" s="28">
        <v>0</v>
      </c>
      <c r="H9" s="6">
        <v>1</v>
      </c>
      <c r="I9" s="6">
        <v>0</v>
      </c>
      <c r="J9" s="6">
        <v>1</v>
      </c>
      <c r="K9" s="6">
        <v>1</v>
      </c>
      <c r="L9" s="6">
        <v>0</v>
      </c>
      <c r="M9" s="40">
        <v>0</v>
      </c>
      <c r="N9" s="40">
        <v>0</v>
      </c>
      <c r="O9" s="81">
        <f t="shared" si="0"/>
        <v>9</v>
      </c>
    </row>
    <row r="10" spans="1:15" ht="15.75" x14ac:dyDescent="0.2">
      <c r="A10" s="84">
        <v>5</v>
      </c>
      <c r="B10" s="8" t="s">
        <v>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6">
        <v>1</v>
      </c>
      <c r="I10" s="6">
        <v>0</v>
      </c>
      <c r="J10" s="6">
        <v>0</v>
      </c>
      <c r="K10" s="6">
        <v>0</v>
      </c>
      <c r="L10" s="6">
        <v>2</v>
      </c>
      <c r="M10" s="40">
        <v>0</v>
      </c>
      <c r="N10" s="40">
        <v>0</v>
      </c>
      <c r="O10" s="81">
        <f t="shared" si="0"/>
        <v>3</v>
      </c>
    </row>
    <row r="11" spans="1:15" ht="15.75" x14ac:dyDescent="0.2">
      <c r="A11" s="82">
        <v>6</v>
      </c>
      <c r="B11" s="8" t="s">
        <v>8</v>
      </c>
      <c r="C11" s="28">
        <v>5</v>
      </c>
      <c r="D11" s="28">
        <v>2</v>
      </c>
      <c r="E11" s="28">
        <v>4</v>
      </c>
      <c r="F11" s="28">
        <v>2</v>
      </c>
      <c r="G11" s="28">
        <v>3</v>
      </c>
      <c r="H11" s="6">
        <v>4</v>
      </c>
      <c r="I11" s="6">
        <v>2</v>
      </c>
      <c r="J11" s="6">
        <v>2</v>
      </c>
      <c r="K11" s="6">
        <v>5</v>
      </c>
      <c r="L11" s="6">
        <v>7</v>
      </c>
      <c r="M11" s="40">
        <v>9</v>
      </c>
      <c r="N11" s="40">
        <v>3</v>
      </c>
      <c r="O11" s="81">
        <f t="shared" si="0"/>
        <v>48</v>
      </c>
    </row>
    <row r="12" spans="1:15" ht="15.75" x14ac:dyDescent="0.2">
      <c r="A12" s="84">
        <v>7</v>
      </c>
      <c r="B12" s="8" t="s">
        <v>9</v>
      </c>
      <c r="C12" s="28">
        <v>8</v>
      </c>
      <c r="D12" s="28">
        <v>10</v>
      </c>
      <c r="E12" s="28">
        <v>9</v>
      </c>
      <c r="F12" s="28">
        <v>8</v>
      </c>
      <c r="G12" s="28">
        <v>12</v>
      </c>
      <c r="H12" s="6">
        <v>14</v>
      </c>
      <c r="I12" s="6">
        <v>5</v>
      </c>
      <c r="J12" s="6">
        <v>16</v>
      </c>
      <c r="K12" s="6">
        <v>11</v>
      </c>
      <c r="L12" s="6">
        <v>12</v>
      </c>
      <c r="M12" s="40">
        <v>14</v>
      </c>
      <c r="N12" s="40">
        <v>7</v>
      </c>
      <c r="O12" s="81">
        <f t="shared" si="0"/>
        <v>126</v>
      </c>
    </row>
    <row r="13" spans="1:15" ht="15.75" x14ac:dyDescent="0.2">
      <c r="A13" s="82">
        <v>8</v>
      </c>
      <c r="B13" s="8" t="s">
        <v>10</v>
      </c>
      <c r="C13" s="28">
        <v>17</v>
      </c>
      <c r="D13" s="28">
        <v>16</v>
      </c>
      <c r="E13" s="28">
        <v>14</v>
      </c>
      <c r="F13" s="28">
        <v>13</v>
      </c>
      <c r="G13" s="28">
        <v>17</v>
      </c>
      <c r="H13" s="6">
        <v>18</v>
      </c>
      <c r="I13" s="6">
        <v>5</v>
      </c>
      <c r="J13" s="6">
        <v>17</v>
      </c>
      <c r="K13" s="6">
        <v>13</v>
      </c>
      <c r="L13" s="6">
        <v>22</v>
      </c>
      <c r="M13" s="40">
        <v>23</v>
      </c>
      <c r="N13" s="40">
        <v>9</v>
      </c>
      <c r="O13" s="81">
        <f t="shared" si="0"/>
        <v>184</v>
      </c>
    </row>
    <row r="14" spans="1:15" ht="15.75" x14ac:dyDescent="0.2">
      <c r="A14" s="84">
        <v>9</v>
      </c>
      <c r="B14" s="8" t="s">
        <v>11</v>
      </c>
      <c r="C14" s="28">
        <v>1013</v>
      </c>
      <c r="D14" s="28">
        <v>934</v>
      </c>
      <c r="E14" s="28">
        <v>1095</v>
      </c>
      <c r="F14" s="28">
        <v>1046</v>
      </c>
      <c r="G14" s="28">
        <v>1317</v>
      </c>
      <c r="H14" s="6">
        <v>1092</v>
      </c>
      <c r="I14" s="6">
        <v>585</v>
      </c>
      <c r="J14" s="6">
        <v>1308</v>
      </c>
      <c r="K14" s="6">
        <v>1071</v>
      </c>
      <c r="L14" s="6">
        <v>1174</v>
      </c>
      <c r="M14" s="40">
        <v>1059</v>
      </c>
      <c r="N14" s="40">
        <v>610</v>
      </c>
      <c r="O14" s="81">
        <f t="shared" si="0"/>
        <v>12304</v>
      </c>
    </row>
    <row r="15" spans="1:15" ht="15.75" x14ac:dyDescent="0.2">
      <c r="A15" s="82">
        <v>10</v>
      </c>
      <c r="B15" s="8" t="s">
        <v>12</v>
      </c>
      <c r="C15" s="28">
        <v>3219</v>
      </c>
      <c r="D15" s="28">
        <v>2994</v>
      </c>
      <c r="E15" s="28">
        <v>2835</v>
      </c>
      <c r="F15" s="28">
        <v>2856</v>
      </c>
      <c r="G15" s="28">
        <v>3581</v>
      </c>
      <c r="H15" s="6">
        <v>3055</v>
      </c>
      <c r="I15" s="6">
        <v>1229</v>
      </c>
      <c r="J15" s="6">
        <v>3084</v>
      </c>
      <c r="K15" s="6">
        <v>3573</v>
      </c>
      <c r="L15" s="6">
        <v>3733</v>
      </c>
      <c r="M15" s="40">
        <v>2163</v>
      </c>
      <c r="N15" s="40">
        <v>2250</v>
      </c>
      <c r="O15" s="81">
        <f t="shared" si="0"/>
        <v>34572</v>
      </c>
    </row>
    <row r="16" spans="1:15" ht="15.75" x14ac:dyDescent="0.2">
      <c r="A16" s="84">
        <v>11</v>
      </c>
      <c r="B16" s="8" t="s">
        <v>13</v>
      </c>
      <c r="C16" s="28">
        <v>1051</v>
      </c>
      <c r="D16" s="28">
        <v>850</v>
      </c>
      <c r="E16" s="28">
        <v>963</v>
      </c>
      <c r="F16" s="28">
        <v>1052</v>
      </c>
      <c r="G16" s="28">
        <v>1323</v>
      </c>
      <c r="H16" s="6">
        <v>894</v>
      </c>
      <c r="I16" s="6">
        <v>624</v>
      </c>
      <c r="J16" s="6">
        <v>1091</v>
      </c>
      <c r="K16" s="6">
        <v>937</v>
      </c>
      <c r="L16" s="6">
        <v>1301</v>
      </c>
      <c r="M16" s="40">
        <v>963</v>
      </c>
      <c r="N16" s="40">
        <v>509</v>
      </c>
      <c r="O16" s="81">
        <f t="shared" si="0"/>
        <v>11558</v>
      </c>
    </row>
    <row r="17" spans="1:15" ht="15.75" x14ac:dyDescent="0.2">
      <c r="A17" s="102">
        <v>12</v>
      </c>
      <c r="B17" s="8" t="s">
        <v>14</v>
      </c>
      <c r="C17" s="28">
        <v>167</v>
      </c>
      <c r="D17" s="28">
        <v>162</v>
      </c>
      <c r="E17" s="28">
        <v>209</v>
      </c>
      <c r="F17" s="28">
        <v>150</v>
      </c>
      <c r="G17" s="28">
        <v>177</v>
      </c>
      <c r="H17" s="44">
        <v>187</v>
      </c>
      <c r="I17" s="44">
        <v>96</v>
      </c>
      <c r="J17" s="44">
        <v>172</v>
      </c>
      <c r="K17" s="44">
        <v>183</v>
      </c>
      <c r="L17" s="44">
        <v>267</v>
      </c>
      <c r="M17" s="47">
        <v>202</v>
      </c>
      <c r="N17" s="47">
        <v>132</v>
      </c>
      <c r="O17" s="81">
        <f t="shared" si="0"/>
        <v>2104</v>
      </c>
    </row>
    <row r="18" spans="1:15" ht="15.75" x14ac:dyDescent="0.2">
      <c r="A18" s="103"/>
      <c r="B18" s="11" t="s">
        <v>15</v>
      </c>
      <c r="C18" s="29">
        <v>144</v>
      </c>
      <c r="D18" s="29">
        <v>147</v>
      </c>
      <c r="E18" s="29">
        <v>190</v>
      </c>
      <c r="F18" s="29">
        <v>135</v>
      </c>
      <c r="G18" s="29">
        <v>157</v>
      </c>
      <c r="H18" s="7">
        <v>158</v>
      </c>
      <c r="I18" s="7">
        <v>87</v>
      </c>
      <c r="J18" s="7">
        <v>163</v>
      </c>
      <c r="K18" s="7">
        <v>168</v>
      </c>
      <c r="L18" s="7">
        <v>79</v>
      </c>
      <c r="M18" s="41">
        <v>56</v>
      </c>
      <c r="N18" s="41">
        <v>32</v>
      </c>
      <c r="O18" s="81">
        <f t="shared" si="0"/>
        <v>1516</v>
      </c>
    </row>
    <row r="19" spans="1:15" ht="15.75" x14ac:dyDescent="0.2">
      <c r="A19" s="103"/>
      <c r="B19" s="11" t="s">
        <v>16</v>
      </c>
      <c r="C19" s="29">
        <v>4</v>
      </c>
      <c r="D19" s="29">
        <v>2</v>
      </c>
      <c r="E19" s="29">
        <v>3</v>
      </c>
      <c r="F19" s="29">
        <v>5</v>
      </c>
      <c r="G19" s="29">
        <v>6</v>
      </c>
      <c r="H19" s="7">
        <v>4</v>
      </c>
      <c r="I19" s="7">
        <v>2</v>
      </c>
      <c r="J19" s="7">
        <v>0</v>
      </c>
      <c r="K19" s="7">
        <v>3</v>
      </c>
      <c r="L19" s="7">
        <v>5</v>
      </c>
      <c r="M19" s="41">
        <v>3</v>
      </c>
      <c r="N19" s="41">
        <v>5</v>
      </c>
      <c r="O19" s="81">
        <f t="shared" si="0"/>
        <v>42</v>
      </c>
    </row>
    <row r="20" spans="1:15" ht="15.75" x14ac:dyDescent="0.2">
      <c r="A20" s="103"/>
      <c r="B20" s="11" t="s">
        <v>17</v>
      </c>
      <c r="C20" s="29">
        <v>4</v>
      </c>
      <c r="D20" s="29">
        <v>9</v>
      </c>
      <c r="E20" s="29">
        <v>11</v>
      </c>
      <c r="F20" s="29">
        <v>4</v>
      </c>
      <c r="G20" s="29">
        <v>9</v>
      </c>
      <c r="H20" s="7">
        <v>10</v>
      </c>
      <c r="I20" s="7">
        <v>1</v>
      </c>
      <c r="J20" s="7">
        <v>3</v>
      </c>
      <c r="K20" s="7">
        <v>5</v>
      </c>
      <c r="L20" s="7">
        <v>11</v>
      </c>
      <c r="M20" s="41">
        <v>10</v>
      </c>
      <c r="N20" s="41">
        <v>4</v>
      </c>
      <c r="O20" s="81">
        <f t="shared" si="0"/>
        <v>81</v>
      </c>
    </row>
    <row r="21" spans="1:15" ht="15.75" x14ac:dyDescent="0.2">
      <c r="A21" s="104"/>
      <c r="B21" s="11" t="s">
        <v>18</v>
      </c>
      <c r="C21" s="29">
        <v>15</v>
      </c>
      <c r="D21" s="29">
        <v>4</v>
      </c>
      <c r="E21" s="29">
        <v>5</v>
      </c>
      <c r="F21" s="29">
        <v>6</v>
      </c>
      <c r="G21" s="29">
        <v>5</v>
      </c>
      <c r="H21" s="7">
        <v>15</v>
      </c>
      <c r="I21" s="7">
        <v>6</v>
      </c>
      <c r="J21" s="7">
        <v>6</v>
      </c>
      <c r="K21" s="7">
        <v>7</v>
      </c>
      <c r="L21" s="7">
        <v>172</v>
      </c>
      <c r="M21" s="41">
        <v>133</v>
      </c>
      <c r="N21" s="41">
        <v>91</v>
      </c>
      <c r="O21" s="81">
        <f t="shared" si="0"/>
        <v>465</v>
      </c>
    </row>
    <row r="22" spans="1:15" ht="35.25" customHeight="1" x14ac:dyDescent="0.2">
      <c r="A22" s="2">
        <v>13</v>
      </c>
      <c r="B22" s="8" t="s">
        <v>44</v>
      </c>
      <c r="C22" s="28">
        <v>26</v>
      </c>
      <c r="D22" s="28">
        <v>45</v>
      </c>
      <c r="E22" s="28">
        <v>44</v>
      </c>
      <c r="F22" s="28">
        <v>35</v>
      </c>
      <c r="G22" s="28">
        <v>35</v>
      </c>
      <c r="H22" s="6">
        <v>40</v>
      </c>
      <c r="I22" s="6">
        <v>22</v>
      </c>
      <c r="J22" s="6">
        <v>17</v>
      </c>
      <c r="K22" s="6">
        <v>30</v>
      </c>
      <c r="L22" s="6">
        <v>54</v>
      </c>
      <c r="M22" s="40">
        <v>46</v>
      </c>
      <c r="N22" s="40">
        <v>21</v>
      </c>
      <c r="O22" s="81">
        <f t="shared" si="0"/>
        <v>415</v>
      </c>
    </row>
    <row r="23" spans="1:15" ht="36" customHeight="1" x14ac:dyDescent="0.2">
      <c r="A23" s="2">
        <v>14</v>
      </c>
      <c r="B23" s="8" t="s">
        <v>53</v>
      </c>
      <c r="C23" s="28">
        <v>23</v>
      </c>
      <c r="D23" s="28">
        <v>31</v>
      </c>
      <c r="E23" s="28">
        <v>30</v>
      </c>
      <c r="F23" s="28">
        <v>22</v>
      </c>
      <c r="G23" s="28">
        <v>32</v>
      </c>
      <c r="H23" s="6">
        <v>29</v>
      </c>
      <c r="I23" s="6">
        <v>43</v>
      </c>
      <c r="J23" s="6">
        <v>26</v>
      </c>
      <c r="K23" s="6">
        <v>20</v>
      </c>
      <c r="L23" s="6">
        <v>37</v>
      </c>
      <c r="M23" s="40">
        <v>27</v>
      </c>
      <c r="N23" s="40">
        <v>26</v>
      </c>
      <c r="O23" s="81">
        <f t="shared" si="0"/>
        <v>346</v>
      </c>
    </row>
    <row r="24" spans="1:15" ht="35.25" customHeight="1" x14ac:dyDescent="0.2">
      <c r="A24" s="102">
        <v>15</v>
      </c>
      <c r="B24" s="8" t="s">
        <v>19</v>
      </c>
      <c r="C24" s="28">
        <v>2</v>
      </c>
      <c r="D24" s="28">
        <v>252</v>
      </c>
      <c r="E24" s="28">
        <v>25</v>
      </c>
      <c r="F24" s="28">
        <v>34</v>
      </c>
      <c r="G24" s="28">
        <v>152</v>
      </c>
      <c r="H24" s="44">
        <v>5</v>
      </c>
      <c r="I24" s="44">
        <v>76</v>
      </c>
      <c r="J24" s="44">
        <v>33</v>
      </c>
      <c r="K24" s="44">
        <v>56</v>
      </c>
      <c r="L24" s="44">
        <v>3</v>
      </c>
      <c r="M24" s="47">
        <v>33</v>
      </c>
      <c r="N24" s="47">
        <v>11</v>
      </c>
      <c r="O24" s="81">
        <f t="shared" si="0"/>
        <v>682</v>
      </c>
    </row>
    <row r="25" spans="1:15" ht="15.75" x14ac:dyDescent="0.2">
      <c r="A25" s="103"/>
      <c r="B25" s="11" t="s">
        <v>20</v>
      </c>
      <c r="C25" s="29">
        <v>0</v>
      </c>
      <c r="D25" s="29">
        <v>50</v>
      </c>
      <c r="E25" s="29">
        <v>3</v>
      </c>
      <c r="F25" s="29">
        <v>5</v>
      </c>
      <c r="G25" s="29">
        <v>4</v>
      </c>
      <c r="H25" s="7">
        <v>0</v>
      </c>
      <c r="I25" s="7">
        <v>6</v>
      </c>
      <c r="J25" s="7">
        <v>0</v>
      </c>
      <c r="K25" s="7">
        <v>9</v>
      </c>
      <c r="L25" s="7">
        <v>0</v>
      </c>
      <c r="M25" s="41">
        <v>8</v>
      </c>
      <c r="N25" s="41">
        <v>4</v>
      </c>
      <c r="O25" s="81">
        <f t="shared" si="0"/>
        <v>89</v>
      </c>
    </row>
    <row r="26" spans="1:15" ht="15.75" x14ac:dyDescent="0.2">
      <c r="A26" s="103"/>
      <c r="B26" s="11" t="s">
        <v>21</v>
      </c>
      <c r="C26" s="29">
        <v>0</v>
      </c>
      <c r="D26" s="29">
        <v>200</v>
      </c>
      <c r="E26" s="29">
        <v>20</v>
      </c>
      <c r="F26" s="29">
        <v>29</v>
      </c>
      <c r="G26" s="29">
        <v>146</v>
      </c>
      <c r="H26" s="7">
        <v>0</v>
      </c>
      <c r="I26" s="7">
        <v>69</v>
      </c>
      <c r="J26" s="7">
        <v>30</v>
      </c>
      <c r="K26" s="7">
        <v>45</v>
      </c>
      <c r="L26" s="7">
        <v>0</v>
      </c>
      <c r="M26" s="41">
        <v>25</v>
      </c>
      <c r="N26" s="41">
        <v>7</v>
      </c>
      <c r="O26" s="81">
        <f t="shared" si="0"/>
        <v>571</v>
      </c>
    </row>
    <row r="27" spans="1:15" ht="15.75" x14ac:dyDescent="0.2">
      <c r="A27" s="103"/>
      <c r="B27" s="11" t="s">
        <v>22</v>
      </c>
      <c r="C27" s="29">
        <v>1</v>
      </c>
      <c r="D27" s="29">
        <v>1</v>
      </c>
      <c r="E27" s="29">
        <v>1</v>
      </c>
      <c r="F27" s="29">
        <v>0</v>
      </c>
      <c r="G27" s="29">
        <v>2</v>
      </c>
      <c r="H27" s="7">
        <v>4</v>
      </c>
      <c r="I27" s="7">
        <v>1</v>
      </c>
      <c r="J27" s="7">
        <v>2</v>
      </c>
      <c r="K27" s="7">
        <v>2</v>
      </c>
      <c r="L27" s="7">
        <v>3</v>
      </c>
      <c r="M27" s="41">
        <v>0</v>
      </c>
      <c r="N27" s="41">
        <v>0</v>
      </c>
      <c r="O27" s="81">
        <f t="shared" si="0"/>
        <v>17</v>
      </c>
    </row>
    <row r="28" spans="1:15" ht="15.75" x14ac:dyDescent="0.2">
      <c r="A28" s="103"/>
      <c r="B28" s="11" t="s">
        <v>23</v>
      </c>
      <c r="C28" s="29">
        <v>1</v>
      </c>
      <c r="D28" s="29">
        <v>1</v>
      </c>
      <c r="E28" s="29">
        <v>1</v>
      </c>
      <c r="F28" s="29">
        <v>0</v>
      </c>
      <c r="G28" s="29">
        <v>0</v>
      </c>
      <c r="H28" s="7">
        <v>1</v>
      </c>
      <c r="I28" s="7">
        <v>0</v>
      </c>
      <c r="J28" s="7">
        <v>1</v>
      </c>
      <c r="K28" s="7">
        <v>0</v>
      </c>
      <c r="L28" s="7">
        <v>0</v>
      </c>
      <c r="M28" s="41">
        <v>0</v>
      </c>
      <c r="N28" s="41">
        <v>0</v>
      </c>
      <c r="O28" s="81">
        <f t="shared" si="0"/>
        <v>5</v>
      </c>
    </row>
    <row r="29" spans="1:15" ht="15.75" x14ac:dyDescent="0.2">
      <c r="A29" s="104"/>
      <c r="B29" s="11" t="s">
        <v>24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41">
        <v>0</v>
      </c>
      <c r="N29" s="41">
        <v>0</v>
      </c>
      <c r="O29" s="81">
        <f t="shared" si="0"/>
        <v>0</v>
      </c>
    </row>
    <row r="30" spans="1:15" ht="21" customHeight="1" x14ac:dyDescent="0.2">
      <c r="A30" s="2">
        <v>16</v>
      </c>
      <c r="B30" s="8" t="s">
        <v>25</v>
      </c>
      <c r="C30" s="28">
        <v>2</v>
      </c>
      <c r="D30" s="28">
        <v>5</v>
      </c>
      <c r="E30" s="28">
        <v>2</v>
      </c>
      <c r="F30" s="28">
        <v>2</v>
      </c>
      <c r="G30" s="28">
        <v>2</v>
      </c>
      <c r="H30" s="6">
        <v>2</v>
      </c>
      <c r="I30" s="6">
        <v>4</v>
      </c>
      <c r="J30" s="6">
        <v>2</v>
      </c>
      <c r="K30" s="6">
        <v>7</v>
      </c>
      <c r="L30" s="6">
        <v>8</v>
      </c>
      <c r="M30" s="40">
        <v>7</v>
      </c>
      <c r="N30" s="40">
        <v>5</v>
      </c>
      <c r="O30" s="81">
        <f t="shared" si="0"/>
        <v>48</v>
      </c>
    </row>
    <row r="31" spans="1:15" ht="21" customHeight="1" x14ac:dyDescent="0.2">
      <c r="A31" s="2">
        <v>17</v>
      </c>
      <c r="B31" s="8" t="s">
        <v>26</v>
      </c>
      <c r="C31" s="28">
        <v>1</v>
      </c>
      <c r="D31" s="28">
        <v>1</v>
      </c>
      <c r="E31" s="28">
        <v>5</v>
      </c>
      <c r="F31" s="28">
        <v>1</v>
      </c>
      <c r="G31" s="28">
        <v>2</v>
      </c>
      <c r="H31" s="6">
        <v>0</v>
      </c>
      <c r="I31" s="6">
        <v>0</v>
      </c>
      <c r="J31" s="6">
        <v>4</v>
      </c>
      <c r="K31" s="6">
        <v>3</v>
      </c>
      <c r="L31" s="6">
        <v>4</v>
      </c>
      <c r="M31" s="40">
        <v>2</v>
      </c>
      <c r="N31" s="40">
        <v>2</v>
      </c>
      <c r="O31" s="81">
        <f t="shared" si="0"/>
        <v>25</v>
      </c>
    </row>
    <row r="32" spans="1:15" ht="21" customHeight="1" x14ac:dyDescent="0.2">
      <c r="A32" s="2">
        <v>18</v>
      </c>
      <c r="B32" s="8" t="s">
        <v>27</v>
      </c>
      <c r="C32" s="28">
        <v>1</v>
      </c>
      <c r="D32" s="28">
        <v>3</v>
      </c>
      <c r="E32" s="28">
        <v>2</v>
      </c>
      <c r="F32" s="28">
        <v>5</v>
      </c>
      <c r="G32" s="28">
        <v>7</v>
      </c>
      <c r="H32" s="6">
        <v>3</v>
      </c>
      <c r="I32" s="6">
        <v>0</v>
      </c>
      <c r="J32" s="6">
        <v>7</v>
      </c>
      <c r="K32" s="6">
        <v>4</v>
      </c>
      <c r="L32" s="6">
        <v>4</v>
      </c>
      <c r="M32" s="40">
        <v>2</v>
      </c>
      <c r="N32" s="40">
        <v>5</v>
      </c>
      <c r="O32" s="81">
        <f t="shared" si="0"/>
        <v>43</v>
      </c>
    </row>
    <row r="33" spans="1:15" ht="21.75" customHeight="1" x14ac:dyDescent="0.2">
      <c r="A33" s="102">
        <v>19</v>
      </c>
      <c r="B33" s="8" t="s">
        <v>28</v>
      </c>
      <c r="C33" s="28">
        <v>3</v>
      </c>
      <c r="D33" s="28">
        <v>3</v>
      </c>
      <c r="E33" s="28">
        <v>3</v>
      </c>
      <c r="F33" s="28">
        <v>3</v>
      </c>
      <c r="G33" s="28">
        <v>4</v>
      </c>
      <c r="H33" s="44">
        <v>2</v>
      </c>
      <c r="I33" s="44">
        <v>3</v>
      </c>
      <c r="J33" s="44">
        <v>3</v>
      </c>
      <c r="K33" s="44">
        <v>3</v>
      </c>
      <c r="L33" s="44">
        <v>4</v>
      </c>
      <c r="M33" s="47">
        <v>2</v>
      </c>
      <c r="N33" s="47">
        <v>4</v>
      </c>
      <c r="O33" s="81">
        <f t="shared" si="0"/>
        <v>37</v>
      </c>
    </row>
    <row r="34" spans="1:15" ht="21.75" customHeight="1" x14ac:dyDescent="0.2">
      <c r="A34" s="103"/>
      <c r="B34" s="11" t="s">
        <v>29</v>
      </c>
      <c r="C34" s="29">
        <v>2</v>
      </c>
      <c r="D34" s="29">
        <v>1</v>
      </c>
      <c r="E34" s="29">
        <v>2</v>
      </c>
      <c r="F34" s="29">
        <v>2</v>
      </c>
      <c r="G34" s="29">
        <v>3</v>
      </c>
      <c r="H34" s="7">
        <v>0</v>
      </c>
      <c r="I34" s="7">
        <v>1</v>
      </c>
      <c r="J34" s="7">
        <v>0</v>
      </c>
      <c r="K34" s="7">
        <v>1</v>
      </c>
      <c r="L34" s="7">
        <v>3</v>
      </c>
      <c r="M34" s="41">
        <v>1</v>
      </c>
      <c r="N34" s="41">
        <v>4</v>
      </c>
      <c r="O34" s="81">
        <f t="shared" si="0"/>
        <v>20</v>
      </c>
    </row>
    <row r="35" spans="1:15" ht="21.75" customHeight="1" x14ac:dyDescent="0.2">
      <c r="A35" s="103"/>
      <c r="B35" s="11" t="s">
        <v>30</v>
      </c>
      <c r="C35" s="29">
        <v>1</v>
      </c>
      <c r="D35" s="29">
        <v>1</v>
      </c>
      <c r="E35" s="29">
        <v>0</v>
      </c>
      <c r="F35" s="29">
        <v>0</v>
      </c>
      <c r="G35" s="29">
        <v>0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41">
        <v>0</v>
      </c>
      <c r="N35" s="41">
        <v>0</v>
      </c>
      <c r="O35" s="81">
        <f t="shared" si="0"/>
        <v>7</v>
      </c>
    </row>
    <row r="36" spans="1:15" ht="21.75" customHeight="1" x14ac:dyDescent="0.2">
      <c r="A36" s="104"/>
      <c r="B36" s="11" t="s">
        <v>31</v>
      </c>
      <c r="C36" s="29">
        <v>0</v>
      </c>
      <c r="D36" s="29">
        <v>1</v>
      </c>
      <c r="E36" s="29">
        <v>1</v>
      </c>
      <c r="F36" s="29">
        <v>1</v>
      </c>
      <c r="G36" s="29">
        <v>1</v>
      </c>
      <c r="H36" s="7">
        <v>1</v>
      </c>
      <c r="I36" s="7">
        <v>1</v>
      </c>
      <c r="J36" s="7">
        <v>2</v>
      </c>
      <c r="K36" s="7">
        <v>1</v>
      </c>
      <c r="L36" s="7">
        <v>0</v>
      </c>
      <c r="M36" s="41">
        <v>1</v>
      </c>
      <c r="N36" s="41">
        <v>0</v>
      </c>
      <c r="O36" s="81">
        <f t="shared" si="0"/>
        <v>10</v>
      </c>
    </row>
    <row r="37" spans="1:15" ht="21.75" customHeight="1" x14ac:dyDescent="0.2">
      <c r="A37" s="2">
        <v>20</v>
      </c>
      <c r="B37" s="8" t="s">
        <v>32</v>
      </c>
      <c r="C37" s="28">
        <v>5</v>
      </c>
      <c r="D37" s="28">
        <v>5</v>
      </c>
      <c r="E37" s="28">
        <v>10</v>
      </c>
      <c r="F37" s="28">
        <v>6</v>
      </c>
      <c r="G37" s="28">
        <v>5</v>
      </c>
      <c r="H37" s="6">
        <v>7</v>
      </c>
      <c r="I37" s="6">
        <v>1</v>
      </c>
      <c r="J37" s="6">
        <v>5</v>
      </c>
      <c r="K37" s="6">
        <v>4</v>
      </c>
      <c r="L37" s="6">
        <v>2</v>
      </c>
      <c r="M37" s="40">
        <v>7</v>
      </c>
      <c r="N37" s="40">
        <v>2</v>
      </c>
      <c r="O37" s="81">
        <f t="shared" si="0"/>
        <v>59</v>
      </c>
    </row>
    <row r="38" spans="1:15" ht="21.75" customHeight="1" x14ac:dyDescent="0.2">
      <c r="A38" s="102">
        <v>21</v>
      </c>
      <c r="B38" s="8" t="s">
        <v>33</v>
      </c>
      <c r="C38" s="28">
        <v>3</v>
      </c>
      <c r="D38" s="28">
        <v>1</v>
      </c>
      <c r="E38" s="28">
        <v>3</v>
      </c>
      <c r="F38" s="28">
        <v>1</v>
      </c>
      <c r="G38" s="28">
        <v>2</v>
      </c>
      <c r="H38" s="44">
        <v>0</v>
      </c>
      <c r="I38" s="44">
        <v>0</v>
      </c>
      <c r="J38" s="44">
        <v>3</v>
      </c>
      <c r="K38" s="44">
        <v>1</v>
      </c>
      <c r="L38" s="44">
        <v>2</v>
      </c>
      <c r="M38" s="47">
        <v>3</v>
      </c>
      <c r="N38" s="47">
        <v>1</v>
      </c>
      <c r="O38" s="81">
        <f t="shared" si="0"/>
        <v>20</v>
      </c>
    </row>
    <row r="39" spans="1:15" ht="21.75" customHeight="1" x14ac:dyDescent="0.2">
      <c r="A39" s="103"/>
      <c r="B39" s="11" t="s">
        <v>34</v>
      </c>
      <c r="C39" s="29">
        <v>2</v>
      </c>
      <c r="D39" s="29">
        <v>0</v>
      </c>
      <c r="E39" s="29">
        <v>2</v>
      </c>
      <c r="F39" s="29">
        <v>0</v>
      </c>
      <c r="G39" s="29">
        <v>1</v>
      </c>
      <c r="H39" s="7">
        <v>0</v>
      </c>
      <c r="I39" s="7">
        <v>0</v>
      </c>
      <c r="J39" s="7">
        <v>2</v>
      </c>
      <c r="K39" s="7">
        <v>1</v>
      </c>
      <c r="L39" s="7">
        <v>0</v>
      </c>
      <c r="M39" s="41">
        <v>0</v>
      </c>
      <c r="N39" s="41">
        <v>1</v>
      </c>
      <c r="O39" s="81">
        <f t="shared" si="0"/>
        <v>9</v>
      </c>
    </row>
    <row r="40" spans="1:15" ht="21.75" customHeight="1" x14ac:dyDescent="0.2">
      <c r="A40" s="104"/>
      <c r="B40" s="11" t="s">
        <v>35</v>
      </c>
      <c r="C40" s="29">
        <v>1</v>
      </c>
      <c r="D40" s="29">
        <v>1</v>
      </c>
      <c r="E40" s="29">
        <v>1</v>
      </c>
      <c r="F40" s="29">
        <v>1</v>
      </c>
      <c r="G40" s="29">
        <v>1</v>
      </c>
      <c r="H40" s="7">
        <v>0</v>
      </c>
      <c r="I40" s="7">
        <v>0</v>
      </c>
      <c r="J40" s="7">
        <v>1</v>
      </c>
      <c r="K40" s="7">
        <v>0</v>
      </c>
      <c r="L40" s="7">
        <v>2</v>
      </c>
      <c r="M40" s="41">
        <v>3</v>
      </c>
      <c r="N40" s="41">
        <v>0</v>
      </c>
      <c r="O40" s="81">
        <f t="shared" si="0"/>
        <v>11</v>
      </c>
    </row>
    <row r="41" spans="1:15" ht="21.75" customHeight="1" x14ac:dyDescent="0.2">
      <c r="A41" s="2">
        <v>22</v>
      </c>
      <c r="B41" s="8" t="s">
        <v>36</v>
      </c>
      <c r="C41" s="28">
        <v>3</v>
      </c>
      <c r="D41" s="28">
        <v>2</v>
      </c>
      <c r="E41" s="28">
        <v>1</v>
      </c>
      <c r="F41" s="28">
        <v>1</v>
      </c>
      <c r="G41" s="28">
        <v>0</v>
      </c>
      <c r="H41" s="6">
        <v>1</v>
      </c>
      <c r="I41" s="6">
        <v>0</v>
      </c>
      <c r="J41" s="6">
        <v>2</v>
      </c>
      <c r="K41" s="6">
        <v>3</v>
      </c>
      <c r="L41" s="6">
        <v>2</v>
      </c>
      <c r="M41" s="40">
        <v>1</v>
      </c>
      <c r="N41" s="40">
        <v>2</v>
      </c>
      <c r="O41" s="81">
        <f t="shared" si="0"/>
        <v>18</v>
      </c>
    </row>
    <row r="42" spans="1:15" ht="21.75" customHeight="1" x14ac:dyDescent="0.2">
      <c r="A42" s="2">
        <v>23</v>
      </c>
      <c r="B42" s="8" t="s">
        <v>37</v>
      </c>
      <c r="C42" s="28">
        <v>7</v>
      </c>
      <c r="D42" s="28">
        <v>2</v>
      </c>
      <c r="E42" s="28">
        <v>2</v>
      </c>
      <c r="F42" s="28">
        <v>2</v>
      </c>
      <c r="G42" s="28">
        <v>4</v>
      </c>
      <c r="H42" s="6">
        <v>7</v>
      </c>
      <c r="I42" s="6">
        <v>1</v>
      </c>
      <c r="J42" s="6">
        <v>3</v>
      </c>
      <c r="K42" s="6">
        <v>2</v>
      </c>
      <c r="L42" s="6">
        <v>5</v>
      </c>
      <c r="M42" s="40">
        <v>4</v>
      </c>
      <c r="N42" s="40">
        <v>3</v>
      </c>
      <c r="O42" s="81">
        <f t="shared" si="0"/>
        <v>42</v>
      </c>
    </row>
    <row r="43" spans="1:15" ht="21.75" customHeight="1" x14ac:dyDescent="0.2">
      <c r="A43" s="2">
        <v>24</v>
      </c>
      <c r="B43" s="8" t="s">
        <v>38</v>
      </c>
      <c r="C43" s="28">
        <v>4</v>
      </c>
      <c r="D43" s="28">
        <v>4</v>
      </c>
      <c r="E43" s="28">
        <v>2</v>
      </c>
      <c r="F43" s="28">
        <v>2</v>
      </c>
      <c r="G43" s="28">
        <v>3</v>
      </c>
      <c r="H43" s="6">
        <v>15</v>
      </c>
      <c r="I43" s="6">
        <v>2</v>
      </c>
      <c r="J43" s="6">
        <v>5</v>
      </c>
      <c r="K43" s="6">
        <v>3</v>
      </c>
      <c r="L43" s="6">
        <v>6</v>
      </c>
      <c r="M43" s="40">
        <v>5</v>
      </c>
      <c r="N43" s="40">
        <v>3</v>
      </c>
      <c r="O43" s="81">
        <f t="shared" si="0"/>
        <v>54</v>
      </c>
    </row>
    <row r="44" spans="1:15" ht="21.75" customHeight="1" x14ac:dyDescent="0.2">
      <c r="A44" s="2">
        <v>25</v>
      </c>
      <c r="B44" s="8" t="s">
        <v>39</v>
      </c>
      <c r="C44" s="28">
        <v>4</v>
      </c>
      <c r="D44" s="28">
        <v>8</v>
      </c>
      <c r="E44" s="28">
        <v>5</v>
      </c>
      <c r="F44" s="28">
        <v>6</v>
      </c>
      <c r="G44" s="28">
        <v>9</v>
      </c>
      <c r="H44" s="6">
        <v>7</v>
      </c>
      <c r="I44" s="6">
        <v>8</v>
      </c>
      <c r="J44" s="6">
        <v>4</v>
      </c>
      <c r="K44" s="6">
        <v>10</v>
      </c>
      <c r="L44" s="6">
        <v>6</v>
      </c>
      <c r="M44" s="40">
        <v>3</v>
      </c>
      <c r="N44" s="40">
        <v>5</v>
      </c>
      <c r="O44" s="81">
        <f t="shared" si="0"/>
        <v>75</v>
      </c>
    </row>
    <row r="45" spans="1:15" ht="21.75" customHeight="1" x14ac:dyDescent="0.2">
      <c r="A45" s="2">
        <v>26</v>
      </c>
      <c r="B45" s="8" t="s">
        <v>40</v>
      </c>
      <c r="C45" s="28">
        <v>325</v>
      </c>
      <c r="D45" s="28">
        <v>306</v>
      </c>
      <c r="E45" s="28">
        <v>300</v>
      </c>
      <c r="F45" s="28">
        <v>349</v>
      </c>
      <c r="G45" s="28">
        <v>374</v>
      </c>
      <c r="H45" s="6">
        <v>377</v>
      </c>
      <c r="I45" s="6">
        <v>210</v>
      </c>
      <c r="J45" s="6">
        <v>360</v>
      </c>
      <c r="K45" s="6">
        <v>370</v>
      </c>
      <c r="L45" s="6">
        <v>380</v>
      </c>
      <c r="M45" s="40">
        <v>381</v>
      </c>
      <c r="N45" s="40">
        <v>148</v>
      </c>
      <c r="O45" s="81">
        <f t="shared" si="0"/>
        <v>3880</v>
      </c>
    </row>
    <row r="46" spans="1:15" ht="34.5" customHeight="1" x14ac:dyDescent="0.2">
      <c r="A46" s="2">
        <v>27</v>
      </c>
      <c r="B46" s="8" t="s">
        <v>41</v>
      </c>
      <c r="C46" s="28">
        <v>0</v>
      </c>
      <c r="D46" s="28">
        <v>250</v>
      </c>
      <c r="E46" s="28">
        <v>0</v>
      </c>
      <c r="F46" s="28">
        <v>0</v>
      </c>
      <c r="G46" s="28">
        <v>0</v>
      </c>
      <c r="H46" s="6">
        <v>0</v>
      </c>
      <c r="I46" s="6">
        <v>0</v>
      </c>
      <c r="J46" s="6">
        <v>0</v>
      </c>
      <c r="K46" s="6">
        <v>0</v>
      </c>
      <c r="L46" s="6">
        <v>162</v>
      </c>
      <c r="M46" s="40">
        <v>0</v>
      </c>
      <c r="N46" s="40">
        <v>0</v>
      </c>
      <c r="O46" s="81">
        <f t="shared" si="0"/>
        <v>412</v>
      </c>
    </row>
    <row r="47" spans="1:15" ht="39.75" customHeight="1" x14ac:dyDescent="0.2">
      <c r="A47" s="2">
        <v>28</v>
      </c>
      <c r="B47" s="8" t="s">
        <v>52</v>
      </c>
      <c r="C47" s="28">
        <v>0</v>
      </c>
      <c r="D47" s="28">
        <v>0</v>
      </c>
      <c r="E47" s="28">
        <v>1</v>
      </c>
      <c r="F47" s="28">
        <v>0</v>
      </c>
      <c r="G47" s="28">
        <v>1</v>
      </c>
      <c r="H47" s="6">
        <v>1</v>
      </c>
      <c r="I47" s="6">
        <v>1</v>
      </c>
      <c r="J47" s="6">
        <v>0</v>
      </c>
      <c r="K47" s="6">
        <v>0</v>
      </c>
      <c r="L47" s="6">
        <v>0</v>
      </c>
      <c r="M47" s="40">
        <v>0</v>
      </c>
      <c r="N47" s="40">
        <v>0</v>
      </c>
      <c r="O47" s="81">
        <f t="shared" si="0"/>
        <v>4</v>
      </c>
    </row>
    <row r="48" spans="1:15" ht="24" customHeight="1" x14ac:dyDescent="0.2">
      <c r="A48" s="2">
        <v>29</v>
      </c>
      <c r="B48" s="8" t="s">
        <v>50</v>
      </c>
      <c r="C48" s="28">
        <v>9</v>
      </c>
      <c r="D48" s="28">
        <v>7</v>
      </c>
      <c r="E48" s="28">
        <v>7</v>
      </c>
      <c r="F48" s="28">
        <v>1</v>
      </c>
      <c r="G48" s="28">
        <v>14</v>
      </c>
      <c r="H48" s="6">
        <v>16</v>
      </c>
      <c r="I48" s="6">
        <v>10</v>
      </c>
      <c r="J48" s="6">
        <v>17</v>
      </c>
      <c r="K48" s="6">
        <v>14</v>
      </c>
      <c r="L48" s="6">
        <v>12</v>
      </c>
      <c r="M48" s="40">
        <v>3</v>
      </c>
      <c r="N48" s="40">
        <v>1</v>
      </c>
      <c r="O48" s="81">
        <f t="shared" si="0"/>
        <v>111</v>
      </c>
    </row>
    <row r="49" spans="1:15" ht="48" customHeight="1" x14ac:dyDescent="0.2">
      <c r="A49" s="82">
        <v>30</v>
      </c>
      <c r="B49" s="8" t="s">
        <v>49</v>
      </c>
      <c r="C49" s="28">
        <v>2106</v>
      </c>
      <c r="D49" s="28">
        <v>2173</v>
      </c>
      <c r="E49" s="28">
        <v>2294</v>
      </c>
      <c r="F49" s="28">
        <v>2370</v>
      </c>
      <c r="G49" s="28">
        <v>2475</v>
      </c>
      <c r="H49" s="44">
        <v>2655</v>
      </c>
      <c r="I49" s="44">
        <v>2698</v>
      </c>
      <c r="J49" s="44">
        <v>2804</v>
      </c>
      <c r="K49" s="44">
        <v>2901</v>
      </c>
      <c r="L49" s="44">
        <v>3023</v>
      </c>
      <c r="M49" s="47">
        <v>3140</v>
      </c>
      <c r="N49" s="47">
        <v>3204</v>
      </c>
      <c r="O49" s="50"/>
    </row>
    <row r="50" spans="1:15" x14ac:dyDescent="0.2">
      <c r="A50" s="95">
        <v>31</v>
      </c>
    </row>
  </sheetData>
  <sheetProtection algorithmName="SHA-512" hashValue="u2daVjYvLu0jwpdidIVOXHlxSCJeGunlEWhJlo36X0o2Ckkjlbpi+MP27vUyXb3vMvXXIpRjRNPEtsY5P1k83g==" saltValue="KxuOYai4ENdVwXzUyJ4iWQ==" spinCount="100000" sheet="1" formatCells="0" formatColumns="0" formatRows="0" insertColumns="0" insertRows="0" insertHyperlinks="0" sort="0" autoFilter="0" pivotTables="0"/>
  <protectedRanges>
    <protectedRange sqref="H7:N49" name="Rango1"/>
  </protectedRanges>
  <mergeCells count="8">
    <mergeCell ref="A24:A29"/>
    <mergeCell ref="A33:A36"/>
    <mergeCell ref="A38:A40"/>
    <mergeCell ref="A1:O1"/>
    <mergeCell ref="A2:O2"/>
    <mergeCell ref="A3:O3"/>
    <mergeCell ref="A4:O4"/>
    <mergeCell ref="A17:A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&amp;C&amp;"Arial Narrow,Normal"
&amp;16Contraloria del Poder Judicial del Estado de Tlaxcala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32</vt:i4>
      </vt:variant>
    </vt:vector>
  </HeadingPairs>
  <TitlesOfParts>
    <vt:vector size="48" baseType="lpstr">
      <vt:lpstr>1 Civil Cuauhtémoc</vt:lpstr>
      <vt:lpstr>2 Civil Cuauhtémoc</vt:lpstr>
      <vt:lpstr>3 Civil Cuauhtémoc</vt:lpstr>
      <vt:lpstr>4 Civil  Cuauhtémoc</vt:lpstr>
      <vt:lpstr>Mercantil Cuauhtémoc</vt:lpstr>
      <vt:lpstr>Juarez Civil</vt:lpstr>
      <vt:lpstr>ZaragozaC</vt:lpstr>
      <vt:lpstr>1 Familiar Cuauhtemoc</vt:lpstr>
      <vt:lpstr>2 Familiar Cuauhtemoc</vt:lpstr>
      <vt:lpstr>3 Familiar Cuauhtemoc</vt:lpstr>
      <vt:lpstr>4 Familiar Cuauhtemoc</vt:lpstr>
      <vt:lpstr>Juarez Familiar</vt:lpstr>
      <vt:lpstr>Zaragoza Familiar</vt:lpstr>
      <vt:lpstr>Morelos</vt:lpstr>
      <vt:lpstr>Ocampo</vt:lpstr>
      <vt:lpstr>Xicohtencatl</vt:lpstr>
      <vt:lpstr>'1 Civil Cuauhtémoc'!Área_de_impresión</vt:lpstr>
      <vt:lpstr>'1 Familiar Cuauhtemoc'!Área_de_impresión</vt:lpstr>
      <vt:lpstr>'2 Civil Cuauhtémoc'!Área_de_impresión</vt:lpstr>
      <vt:lpstr>'2 Familiar Cuauhtemoc'!Área_de_impresión</vt:lpstr>
      <vt:lpstr>'3 Civil Cuauhtémoc'!Área_de_impresión</vt:lpstr>
      <vt:lpstr>'3 Familiar Cuauhtemoc'!Área_de_impresión</vt:lpstr>
      <vt:lpstr>'4 Civil  Cuauhtémoc'!Área_de_impresión</vt:lpstr>
      <vt:lpstr>'4 Familiar Cuauhtemoc'!Área_de_impresión</vt:lpstr>
      <vt:lpstr>'Juarez Civil'!Área_de_impresión</vt:lpstr>
      <vt:lpstr>'Juarez Familiar'!Área_de_impresión</vt:lpstr>
      <vt:lpstr>'Mercantil Cuauhtémoc'!Área_de_impresión</vt:lpstr>
      <vt:lpstr>Morelos!Área_de_impresión</vt:lpstr>
      <vt:lpstr>Ocampo!Área_de_impresión</vt:lpstr>
      <vt:lpstr>Xicohtencatl!Área_de_impresión</vt:lpstr>
      <vt:lpstr>'Zaragoza Familiar'!Área_de_impresión</vt:lpstr>
      <vt:lpstr>ZaragozaC!Área_de_impresión</vt:lpstr>
      <vt:lpstr>'1 Civil Cuauhtémoc'!Títulos_a_imprimir</vt:lpstr>
      <vt:lpstr>'1 Familiar Cuauhtemoc'!Títulos_a_imprimir</vt:lpstr>
      <vt:lpstr>'2 Civil Cuauhtémoc'!Títulos_a_imprimir</vt:lpstr>
      <vt:lpstr>'2 Familiar Cuauhtemoc'!Títulos_a_imprimir</vt:lpstr>
      <vt:lpstr>'3 Civil Cuauhtémoc'!Títulos_a_imprimir</vt:lpstr>
      <vt:lpstr>'3 Familiar Cuauhtemoc'!Títulos_a_imprimir</vt:lpstr>
      <vt:lpstr>'4 Civil  Cuauhtémoc'!Títulos_a_imprimir</vt:lpstr>
      <vt:lpstr>'4 Familiar Cuauhtemoc'!Títulos_a_imprimir</vt:lpstr>
      <vt:lpstr>'Juarez Civil'!Títulos_a_imprimir</vt:lpstr>
      <vt:lpstr>'Juarez Familiar'!Títulos_a_imprimir</vt:lpstr>
      <vt:lpstr>'Mercantil Cuauhtémoc'!Títulos_a_imprimir</vt:lpstr>
      <vt:lpstr>Morelos!Títulos_a_imprimir</vt:lpstr>
      <vt:lpstr>Ocampo!Títulos_a_imprimir</vt:lpstr>
      <vt:lpstr>Xicohtencatl!Títulos_a_imprimir</vt:lpstr>
      <vt:lpstr>'Zaragoza Familiar'!Títulos_a_imprimir</vt:lpstr>
      <vt:lpstr>ZaragozaC!Títulos_a_imprimir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PJ-TLAX-244-01</cp:lastModifiedBy>
  <cp:lastPrinted>2019-08-20T13:27:12Z</cp:lastPrinted>
  <dcterms:created xsi:type="dcterms:W3CDTF">2019-03-04T14:15:51Z</dcterms:created>
  <dcterms:modified xsi:type="dcterms:W3CDTF">2020-01-16T14:19:58Z</dcterms:modified>
</cp:coreProperties>
</file>